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mc:AlternateContent xmlns:mc="http://schemas.openxmlformats.org/markup-compatibility/2006">
    <mc:Choice Requires="x15">
      <x15ac:absPath xmlns:x15ac="http://schemas.microsoft.com/office/spreadsheetml/2010/11/ac" url="\\sv20-205\山形\看護係\★★★★★基幹システム関連\◆検診票の記入例　QRコード読み取り\2025QRコード\"/>
    </mc:Choice>
  </mc:AlternateContent>
  <xr:revisionPtr revIDLastSave="0" documentId="13_ncr:1_{7A1CAF99-E533-4710-8891-C47A3CA33337}" xr6:coauthVersionLast="36" xr6:coauthVersionMax="36" xr10:uidLastSave="{00000000-0000-0000-0000-000000000000}"/>
  <bookViews>
    <workbookView xWindow="-120" yWindow="-120" windowWidth="29040" windowHeight="15720" xr2:uid="{00000000-000D-0000-FFFF-FFFF00000000}"/>
  </bookViews>
  <sheets>
    <sheet name="禁忌問診" sheetId="22" r:id="rId1"/>
  </sheets>
  <definedNames>
    <definedName name="・健歴_受診日_K497.カナ氏名_1" comment="印刷フィールド" localSheetId="0">禁忌問診!$M$11</definedName>
    <definedName name="・健歴_受診日_K497.氏名_1" comment="印刷フィールド" localSheetId="0">禁忌問診!$GL$16</definedName>
    <definedName name="・健歴_受診日_K497.受診者コード_1" comment="印刷フィールド" localSheetId="0">禁忌問診!$FJ$8</definedName>
    <definedName name="・健歴_受診日_K497.性別_1" comment="印刷フィールド" localSheetId="0">禁忌問診!$FJ$22</definedName>
    <definedName name="・状態確認_出力項目設定_巡回_K497.検査コード_1" comment="印刷フィールド" localSheetId="0">禁忌問診!$FJ$85</definedName>
    <definedName name="・状態確認_出力項目設定_巡回_K497.検査コード_10" comment="印刷フィールド" localSheetId="0">禁忌問診!$FJ$112</definedName>
    <definedName name="・状態確認_出力項目設定_巡回_K497.検査コード_11" comment="印刷フィールド" localSheetId="0">禁忌問診!$FJ$115</definedName>
    <definedName name="・状態確認_出力項目設定_巡回_K497.検査コード_12" comment="印刷フィールド" localSheetId="0">禁忌問診!$FJ$118</definedName>
    <definedName name="・状態確認_出力項目設定_巡回_K497.検査コード_13" comment="印刷フィールド" localSheetId="0">禁忌問診!$FJ$121</definedName>
    <definedName name="・状態確認_出力項目設定_巡回_K497.検査コード_14" comment="印刷フィールド" localSheetId="0">禁忌問診!$FJ$124</definedName>
    <definedName name="・状態確認_出力項目設定_巡回_K497.検査コード_15" comment="印刷フィールド" localSheetId="0">禁忌問診!$FJ$127</definedName>
    <definedName name="・状態確認_出力項目設定_巡回_K497.検査コード_16" comment="印刷フィールド" localSheetId="0">禁忌問診!$FJ$130</definedName>
    <definedName name="・状態確認_出力項目設定_巡回_K497.検査コード_17" comment="印刷フィールド" localSheetId="0">禁忌問診!$FJ$133</definedName>
    <definedName name="・状態確認_出力項目設定_巡回_K497.検査コード_18" comment="印刷フィールド" localSheetId="0">禁忌問診!$FJ$136</definedName>
    <definedName name="・状態確認_出力項目設定_巡回_K497.検査コード_19" comment="印刷フィールド" localSheetId="0">禁忌問診!$FJ$139</definedName>
    <definedName name="・状態確認_出力項目設定_巡回_K497.検査コード_2" comment="印刷フィールド" localSheetId="0">禁忌問診!$FJ$88</definedName>
    <definedName name="・状態確認_出力項目設定_巡回_K497.検査コード_20" comment="印刷フィールド" localSheetId="0">禁忌問診!$FJ$142</definedName>
    <definedName name="・状態確認_出力項目設定_巡回_K497.検査コード_21" comment="印刷フィールド" localSheetId="0">禁忌問診!$FJ$145</definedName>
    <definedName name="・状態確認_出力項目設定_巡回_K497.検査コード_22" comment="印刷フィールド" localSheetId="0">禁忌問診!$FJ$148</definedName>
    <definedName name="・状態確認_出力項目設定_巡回_K497.検査コード_23" comment="印刷フィールド" localSheetId="0">禁忌問診!$FJ$151</definedName>
    <definedName name="・状態確認_出力項目設定_巡回_K497.検査コード_24" comment="印刷フィールド" localSheetId="0">禁忌問診!$FJ$154</definedName>
    <definedName name="・状態確認_出力項目設定_巡回_K497.検査コード_25" comment="印刷フィールド" localSheetId="0">禁忌問診!$FJ$157</definedName>
    <definedName name="・状態確認_出力項目設定_巡回_K497.検査コード_26" comment="印刷フィールド" localSheetId="0">禁忌問診!$FJ$160</definedName>
    <definedName name="・状態確認_出力項目設定_巡回_K497.検査コード_27" comment="印刷フィールド" localSheetId="0">禁忌問診!$FJ$163</definedName>
    <definedName name="・状態確認_出力項目設定_巡回_K497.検査コード_28" comment="印刷フィールド" localSheetId="0">禁忌問診!$FJ$166</definedName>
    <definedName name="・状態確認_出力項目設定_巡回_K497.検査コード_29" comment="印刷フィールド" localSheetId="0">禁忌問診!$FJ$169</definedName>
    <definedName name="・状態確認_出力項目設定_巡回_K497.検査コード_3" comment="印刷フィールド" localSheetId="0">禁忌問診!$FJ$91</definedName>
    <definedName name="・状態確認_出力項目設定_巡回_K497.検査コード_30" comment="印刷フィールド" localSheetId="0">禁忌問診!$FJ$172</definedName>
    <definedName name="・状態確認_出力項目設定_巡回_K497.検査コード_31" comment="印刷フィールド" localSheetId="0">禁忌問診!$FJ$175</definedName>
    <definedName name="・状態確認_出力項目設定_巡回_K497.検査コード_32" comment="印刷フィールド" localSheetId="0">禁忌問診!$FJ$178</definedName>
    <definedName name="・状態確認_出力項目設定_巡回_K497.検査コード_33" comment="印刷フィールド" localSheetId="0">禁忌問診!$FJ$181</definedName>
    <definedName name="・状態確認_出力項目設定_巡回_K497.検査コード_34" comment="印刷フィールド" localSheetId="0">禁忌問診!$FJ$184</definedName>
    <definedName name="・状態確認_出力項目設定_巡回_K497.検査コード_35" comment="印刷フィールド" localSheetId="0">禁忌問診!$FJ$187</definedName>
    <definedName name="・状態確認_出力項目設定_巡回_K497.検査コード_36" comment="印刷フィールド" localSheetId="0">禁忌問診!$FJ$190</definedName>
    <definedName name="・状態確認_出力項目設定_巡回_K497.検査コード_37" comment="印刷フィールド" localSheetId="0">禁忌問診!$FJ$193</definedName>
    <definedName name="・状態確認_出力項目設定_巡回_K497.検査コード_38" comment="印刷フィールド" localSheetId="0">禁忌問診!$FJ$196</definedName>
    <definedName name="・状態確認_出力項目設定_巡回_K497.検査コード_39" comment="印刷フィールド" localSheetId="0">禁忌問診!$FJ$199</definedName>
    <definedName name="・状態確認_出力項目設定_巡回_K497.検査コード_4" comment="印刷フィールド" localSheetId="0">禁忌問診!$FJ$94</definedName>
    <definedName name="・状態確認_出力項目設定_巡回_K497.検査コード_40" comment="印刷フィールド" localSheetId="0">禁忌問診!$FJ$202</definedName>
    <definedName name="・状態確認_出力項目設定_巡回_K497.検査コード_41" comment="印刷フィールド" localSheetId="0">禁忌問診!$FJ$205</definedName>
    <definedName name="・状態確認_出力項目設定_巡回_K497.検査コード_42" comment="印刷フィールド" localSheetId="0">禁忌問診!$FJ$208</definedName>
    <definedName name="・状態確認_出力項目設定_巡回_K497.検査コード_43" comment="印刷フィールド" localSheetId="0">禁忌問診!$FJ$211</definedName>
    <definedName name="・状態確認_出力項目設定_巡回_K497.検査コード_44" comment="印刷フィールド" localSheetId="0">禁忌問診!$FJ$214</definedName>
    <definedName name="・状態確認_出力項目設定_巡回_K497.検査コード_45" comment="印刷フィールド" localSheetId="0">禁忌問診!$FJ$217</definedName>
    <definedName name="・状態確認_出力項目設定_巡回_K497.検査コード_46" comment="印刷フィールド" localSheetId="0">禁忌問診!$FJ$220</definedName>
    <definedName name="・状態確認_出力項目設定_巡回_K497.検査コード_47" comment="印刷フィールド" localSheetId="0">禁忌問診!$FJ$223</definedName>
    <definedName name="・状態確認_出力項目設定_巡回_K497.検査コード_48" comment="印刷フィールド" localSheetId="0">禁忌問診!$FJ$226</definedName>
    <definedName name="・状態確認_出力項目設定_巡回_K497.検査コード_49" comment="印刷フィールド" localSheetId="0">禁忌問診!$FJ$229</definedName>
    <definedName name="・状態確認_出力項目設定_巡回_K497.検査コード_5" comment="印刷フィールド" localSheetId="0">禁忌問診!$FJ$97</definedName>
    <definedName name="・状態確認_出力項目設定_巡回_K497.検査コード_50" comment="印刷フィールド" localSheetId="0">禁忌問診!$FJ$232</definedName>
    <definedName name="・状態確認_出力項目設定_巡回_K497.検査コード_51" comment="印刷フィールド" localSheetId="0">禁忌問診!$FJ$235</definedName>
    <definedName name="・状態確認_出力項目設定_巡回_K497.検査コード_52" comment="印刷フィールド" localSheetId="0">禁忌問診!$FJ$238</definedName>
    <definedName name="・状態確認_出力項目設定_巡回_K497.検査コード_53" comment="印刷フィールド" localSheetId="0">禁忌問診!$FJ$241</definedName>
    <definedName name="・状態確認_出力項目設定_巡回_K497.検査コード_54" comment="印刷フィールド" localSheetId="0">禁忌問診!$FJ$244</definedName>
    <definedName name="・状態確認_出力項目設定_巡回_K497.検査コード_55" comment="印刷フィールド" localSheetId="0">禁忌問診!$FJ$247</definedName>
    <definedName name="・状態確認_出力項目設定_巡回_K497.検査コード_56" comment="印刷フィールド" localSheetId="0">禁忌問診!$FJ$250</definedName>
    <definedName name="・状態確認_出力項目設定_巡回_K497.検査コード_57" comment="印刷フィールド" localSheetId="0">禁忌問診!$FJ$253</definedName>
    <definedName name="・状態確認_出力項目設定_巡回_K497.検査コード_58" comment="印刷フィールド" localSheetId="0">禁忌問診!$FJ$256</definedName>
    <definedName name="・状態確認_出力項目設定_巡回_K497.検査コード_59" comment="印刷フィールド" localSheetId="0">禁忌問診!$FJ$259</definedName>
    <definedName name="・状態確認_出力項目設定_巡回_K497.検査コード_6" comment="印刷フィールド" localSheetId="0">禁忌問診!$FJ$100</definedName>
    <definedName name="・状態確認_出力項目設定_巡回_K497.検査コード_60" comment="印刷フィールド" localSheetId="0">禁忌問診!$FJ$262</definedName>
    <definedName name="・状態確認_出力項目設定_巡回_K497.検査コード_61" comment="印刷フィールド" localSheetId="0">禁忌問診!$FJ$265</definedName>
    <definedName name="・状態確認_出力項目設定_巡回_K497.検査コード_62" comment="印刷フィールド" localSheetId="0">禁忌問診!$FJ$268</definedName>
    <definedName name="・状態確認_出力項目設定_巡回_K497.検査コード_63" comment="印刷フィールド" localSheetId="0">禁忌問診!$FJ$271</definedName>
    <definedName name="・状態確認_出力項目設定_巡回_K497.検査コード_64" comment="印刷フィールド" localSheetId="0">禁忌問診!$FJ$274</definedName>
    <definedName name="・状態確認_出力項目設定_巡回_K497.検査コード_65" comment="印刷フィールド" localSheetId="0">禁忌問診!$FJ$277</definedName>
    <definedName name="・状態確認_出力項目設定_巡回_K497.検査コード_66" comment="印刷フィールド" localSheetId="0">禁忌問診!$FJ$280</definedName>
    <definedName name="・状態確認_出力項目設定_巡回_K497.検査コード_67" comment="印刷フィールド" localSheetId="0">禁忌問診!$FJ$283</definedName>
    <definedName name="・状態確認_出力項目設定_巡回_K497.検査コード_68" comment="印刷フィールド" localSheetId="0">禁忌問診!$FJ$286</definedName>
    <definedName name="・状態確認_出力項目設定_巡回_K497.検査コード_69" comment="印刷フィールド" localSheetId="0">禁忌問診!$FJ$289</definedName>
    <definedName name="・状態確認_出力項目設定_巡回_K497.検査コード_7" comment="印刷フィールド" localSheetId="0">禁忌問診!$FJ$103</definedName>
    <definedName name="・状態確認_出力項目設定_巡回_K497.検査コード_70" comment="印刷フィールド" localSheetId="0">禁忌問診!$FJ$292</definedName>
    <definedName name="・状態確認_出力項目設定_巡回_K497.検査コード_71" comment="印刷フィールド" localSheetId="0">禁忌問診!$FJ$295</definedName>
    <definedName name="・状態確認_出力項目設定_巡回_K497.検査コード_72" comment="印刷フィールド" localSheetId="0">禁忌問診!$FJ$298</definedName>
    <definedName name="・状態確認_出力項目設定_巡回_K497.検査コード_73" comment="印刷フィールド" localSheetId="0">禁忌問診!$FJ$301</definedName>
    <definedName name="・状態確認_出力項目設定_巡回_K497.検査コード_74" comment="印刷フィールド" localSheetId="0">禁忌問診!$FJ$304</definedName>
    <definedName name="・状態確認_出力項目設定_巡回_K497.検査コード_75" comment="印刷フィールド" localSheetId="0">禁忌問診!$FJ$307</definedName>
    <definedName name="・状態確認_出力項目設定_巡回_K497.検査コード_76" comment="印刷フィールド" localSheetId="0">禁忌問診!$FJ$310</definedName>
    <definedName name="・状態確認_出力項目設定_巡回_K497.検査コード_77" comment="印刷フィールド" localSheetId="0">禁忌問診!$FJ$313</definedName>
    <definedName name="・状態確認_出力項目設定_巡回_K497.検査コード_78" comment="印刷フィールド" localSheetId="0">禁忌問診!$FJ$316</definedName>
    <definedName name="・状態確認_出力項目設定_巡回_K497.検査コード_79" comment="印刷フィールド" localSheetId="0">禁忌問診!$FJ$319</definedName>
    <definedName name="・状態確認_出力項目設定_巡回_K497.検査コード_8" comment="印刷フィールド" localSheetId="0">禁忌問診!$FJ$106</definedName>
    <definedName name="・状態確認_出力項目設定_巡回_K497.検査コード_80" comment="印刷フィールド" localSheetId="0">禁忌問診!$FJ$322</definedName>
    <definedName name="・状態確認_出力項目設定_巡回_K497.検査コード_81" comment="印刷フィールド" localSheetId="0">禁忌問診!$FJ$325</definedName>
    <definedName name="・状態確認_出力項目設定_巡回_K497.検査コード_82" comment="印刷フィールド" localSheetId="0">禁忌問診!$FJ$328</definedName>
    <definedName name="・状態確認_出力項目設定_巡回_K497.検査コード_83" comment="印刷フィールド" localSheetId="0">禁忌問診!$FJ$331</definedName>
    <definedName name="・状態確認_出力項目設定_巡回_K497.検査コード_84" comment="印刷フィールド" localSheetId="0">禁忌問診!$FJ$334</definedName>
    <definedName name="・状態確認_出力項目設定_巡回_K497.検査コード_85" comment="印刷フィールド" localSheetId="0">禁忌問診!$FJ$337</definedName>
    <definedName name="・状態確認_出力項目設定_巡回_K497.検査コード_86" comment="印刷フィールド" localSheetId="0">禁忌問診!$FJ$340</definedName>
    <definedName name="・状態確認_出力項目設定_巡回_K497.検査コード_87" comment="印刷フィールド" localSheetId="0">禁忌問診!$FJ$343</definedName>
    <definedName name="・状態確認_出力項目設定_巡回_K497.検査コード_88" comment="印刷フィールド" localSheetId="0">禁忌問診!$FJ$346</definedName>
    <definedName name="・状態確認_出力項目設定_巡回_K497.検査コード_89" comment="印刷フィールド" localSheetId="0">禁忌問診!$FJ$349</definedName>
    <definedName name="・状態確認_出力項目設定_巡回_K497.検査コード_9" comment="印刷フィールド" localSheetId="0">禁忌問診!$FJ$109</definedName>
    <definedName name="・状態確認_出力項目設定_巡回_K497.検査コード_90" comment="印刷フィールド" localSheetId="0">禁忌問診!$FJ$352</definedName>
    <definedName name="・状態確認_出力項目設定_巡回_K497.検査名称_1" comment="印刷フィールド" localSheetId="0">禁忌問診!$FN$85</definedName>
    <definedName name="・状態確認_出力項目設定_巡回_K497.検査名称_10" comment="印刷フィールド" localSheetId="0">禁忌問診!$FN$112</definedName>
    <definedName name="・状態確認_出力項目設定_巡回_K497.検査名称_11" comment="印刷フィールド" localSheetId="0">禁忌問診!$FN$115</definedName>
    <definedName name="・状態確認_出力項目設定_巡回_K497.検査名称_12" comment="印刷フィールド" localSheetId="0">禁忌問診!$FN$118</definedName>
    <definedName name="・状態確認_出力項目設定_巡回_K497.検査名称_13" comment="印刷フィールド" localSheetId="0">禁忌問診!$FN$121</definedName>
    <definedName name="・状態確認_出力項目設定_巡回_K497.検査名称_14" comment="印刷フィールド" localSheetId="0">禁忌問診!$FN$124</definedName>
    <definedName name="・状態確認_出力項目設定_巡回_K497.検査名称_15" comment="印刷フィールド" localSheetId="0">禁忌問診!$FN$127</definedName>
    <definedName name="・状態確認_出力項目設定_巡回_K497.検査名称_16" comment="印刷フィールド" localSheetId="0">禁忌問診!$FN$130</definedName>
    <definedName name="・状態確認_出力項目設定_巡回_K497.検査名称_17" comment="印刷フィールド" localSheetId="0">禁忌問診!$FN$133</definedName>
    <definedName name="・状態確認_出力項目設定_巡回_K497.検査名称_18" comment="印刷フィールド" localSheetId="0">禁忌問診!$FN$136</definedName>
    <definedName name="・状態確認_出力項目設定_巡回_K497.検査名称_19" comment="印刷フィールド" localSheetId="0">禁忌問診!$FN$139</definedName>
    <definedName name="・状態確認_出力項目設定_巡回_K497.検査名称_2" comment="印刷フィールド" localSheetId="0">禁忌問診!$FN$88</definedName>
    <definedName name="・状態確認_出力項目設定_巡回_K497.検査名称_20" comment="印刷フィールド" localSheetId="0">禁忌問診!$FN$142</definedName>
    <definedName name="・状態確認_出力項目設定_巡回_K497.検査名称_21" comment="印刷フィールド" localSheetId="0">禁忌問診!$FN$145</definedName>
    <definedName name="・状態確認_出力項目設定_巡回_K497.検査名称_22" comment="印刷フィールド" localSheetId="0">禁忌問診!$FN$148</definedName>
    <definedName name="・状態確認_出力項目設定_巡回_K497.検査名称_23" comment="印刷フィールド" localSheetId="0">禁忌問診!$FN$151</definedName>
    <definedName name="・状態確認_出力項目設定_巡回_K497.検査名称_24" comment="印刷フィールド" localSheetId="0">禁忌問診!$FN$154</definedName>
    <definedName name="・状態確認_出力項目設定_巡回_K497.検査名称_25" comment="印刷フィールド" localSheetId="0">禁忌問診!$FN$157</definedName>
    <definedName name="・状態確認_出力項目設定_巡回_K497.検査名称_26" comment="印刷フィールド" localSheetId="0">禁忌問診!$FN$160</definedName>
    <definedName name="・状態確認_出力項目設定_巡回_K497.検査名称_27" comment="印刷フィールド" localSheetId="0">禁忌問診!$FN$163</definedName>
    <definedName name="・状態確認_出力項目設定_巡回_K497.検査名称_28" comment="印刷フィールド" localSheetId="0">禁忌問診!$FN$166</definedName>
    <definedName name="・状態確認_出力項目設定_巡回_K497.検査名称_29" comment="印刷フィールド" localSheetId="0">禁忌問診!$FN$169</definedName>
    <definedName name="・状態確認_出力項目設定_巡回_K497.検査名称_3" comment="印刷フィールド" localSheetId="0">禁忌問診!$FN$91</definedName>
    <definedName name="・状態確認_出力項目設定_巡回_K497.検査名称_30" comment="印刷フィールド" localSheetId="0">禁忌問診!$FN$172</definedName>
    <definedName name="・状態確認_出力項目設定_巡回_K497.検査名称_31" comment="印刷フィールド" localSheetId="0">禁忌問診!$FN$175</definedName>
    <definedName name="・状態確認_出力項目設定_巡回_K497.検査名称_32" comment="印刷フィールド" localSheetId="0">禁忌問診!$FN$178</definedName>
    <definedName name="・状態確認_出力項目設定_巡回_K497.検査名称_33" comment="印刷フィールド" localSheetId="0">禁忌問診!$FN$181</definedName>
    <definedName name="・状態確認_出力項目設定_巡回_K497.検査名称_34" comment="印刷フィールド" localSheetId="0">禁忌問診!$FN$184</definedName>
    <definedName name="・状態確認_出力項目設定_巡回_K497.検査名称_35" comment="印刷フィールド" localSheetId="0">禁忌問診!$FN$187</definedName>
    <definedName name="・状態確認_出力項目設定_巡回_K497.検査名称_36" comment="印刷フィールド" localSheetId="0">禁忌問診!$FN$190</definedName>
    <definedName name="・状態確認_出力項目設定_巡回_K497.検査名称_37" comment="印刷フィールド" localSheetId="0">禁忌問診!$FN$193</definedName>
    <definedName name="・状態確認_出力項目設定_巡回_K497.検査名称_38" comment="印刷フィールド" localSheetId="0">禁忌問診!$FN$196</definedName>
    <definedName name="・状態確認_出力項目設定_巡回_K497.検査名称_39" comment="印刷フィールド" localSheetId="0">禁忌問診!$FN$199</definedName>
    <definedName name="・状態確認_出力項目設定_巡回_K497.検査名称_4" comment="印刷フィールド" localSheetId="0">禁忌問診!$FN$94</definedName>
    <definedName name="・状態確認_出力項目設定_巡回_K497.検査名称_40" comment="印刷フィールド" localSheetId="0">禁忌問診!$FN$202</definedName>
    <definedName name="・状態確認_出力項目設定_巡回_K497.検査名称_41" comment="印刷フィールド" localSheetId="0">禁忌問診!$FN$205</definedName>
    <definedName name="・状態確認_出力項目設定_巡回_K497.検査名称_42" comment="印刷フィールド" localSheetId="0">禁忌問診!$FN$208</definedName>
    <definedName name="・状態確認_出力項目設定_巡回_K497.検査名称_43" comment="印刷フィールド" localSheetId="0">禁忌問診!$FN$211</definedName>
    <definedName name="・状態確認_出力項目設定_巡回_K497.検査名称_44" comment="印刷フィールド" localSheetId="0">禁忌問診!$FN$214</definedName>
    <definedName name="・状態確認_出力項目設定_巡回_K497.検査名称_45" comment="印刷フィールド" localSheetId="0">禁忌問診!$FN$217</definedName>
    <definedName name="・状態確認_出力項目設定_巡回_K497.検査名称_46" comment="印刷フィールド" localSheetId="0">禁忌問診!$FN$220</definedName>
    <definedName name="・状態確認_出力項目設定_巡回_K497.検査名称_47" comment="印刷フィールド" localSheetId="0">禁忌問診!$FN$223</definedName>
    <definedName name="・状態確認_出力項目設定_巡回_K497.検査名称_48" comment="印刷フィールド" localSheetId="0">禁忌問診!$FN$226</definedName>
    <definedName name="・状態確認_出力項目設定_巡回_K497.検査名称_49" comment="印刷フィールド" localSheetId="0">禁忌問診!$FN$229</definedName>
    <definedName name="・状態確認_出力項目設定_巡回_K497.検査名称_5" comment="印刷フィールド" localSheetId="0">禁忌問診!$FN$97</definedName>
    <definedName name="・状態確認_出力項目設定_巡回_K497.検査名称_50" comment="印刷フィールド" localSheetId="0">禁忌問診!$FN$232</definedName>
    <definedName name="・状態確認_出力項目設定_巡回_K497.検査名称_51" comment="印刷フィールド" localSheetId="0">禁忌問診!$FN$235</definedName>
    <definedName name="・状態確認_出力項目設定_巡回_K497.検査名称_52" comment="印刷フィールド" localSheetId="0">禁忌問診!$FN$238</definedName>
    <definedName name="・状態確認_出力項目設定_巡回_K497.検査名称_53" comment="印刷フィールド" localSheetId="0">禁忌問診!$FN$241</definedName>
    <definedName name="・状態確認_出力項目設定_巡回_K497.検査名称_54" comment="印刷フィールド" localSheetId="0">禁忌問診!$FN$244</definedName>
    <definedName name="・状態確認_出力項目設定_巡回_K497.検査名称_55" comment="印刷フィールド" localSheetId="0">禁忌問診!$FN$247</definedName>
    <definedName name="・状態確認_出力項目設定_巡回_K497.検査名称_56" comment="印刷フィールド" localSheetId="0">禁忌問診!$FN$250</definedName>
    <definedName name="・状態確認_出力項目設定_巡回_K497.検査名称_57" comment="印刷フィールド" localSheetId="0">禁忌問診!$FN$253</definedName>
    <definedName name="・状態確認_出力項目設定_巡回_K497.検査名称_58" comment="印刷フィールド" localSheetId="0">禁忌問診!$FN$256</definedName>
    <definedName name="・状態確認_出力項目設定_巡回_K497.検査名称_59" comment="印刷フィールド" localSheetId="0">禁忌問診!$FN$259</definedName>
    <definedName name="・状態確認_出力項目設定_巡回_K497.検査名称_6" comment="印刷フィールド" localSheetId="0">禁忌問診!$FN$100</definedName>
    <definedName name="・状態確認_出力項目設定_巡回_K497.検査名称_60" comment="印刷フィールド" localSheetId="0">禁忌問診!$FN$262</definedName>
    <definedName name="・状態確認_出力項目設定_巡回_K497.検査名称_61" comment="印刷フィールド" localSheetId="0">禁忌問診!$FN$265</definedName>
    <definedName name="・状態確認_出力項目設定_巡回_K497.検査名称_62" comment="印刷フィールド" localSheetId="0">禁忌問診!$FN$268</definedName>
    <definedName name="・状態確認_出力項目設定_巡回_K497.検査名称_63" comment="印刷フィールド" localSheetId="0">禁忌問診!$FN$271</definedName>
    <definedName name="・状態確認_出力項目設定_巡回_K497.検査名称_64" comment="印刷フィールド" localSheetId="0">禁忌問診!$FN$274</definedName>
    <definedName name="・状態確認_出力項目設定_巡回_K497.検査名称_65" comment="印刷フィールド" localSheetId="0">禁忌問診!$FN$277</definedName>
    <definedName name="・状態確認_出力項目設定_巡回_K497.検査名称_66" comment="印刷フィールド" localSheetId="0">禁忌問診!$FN$280</definedName>
    <definedName name="・状態確認_出力項目設定_巡回_K497.検査名称_67" comment="印刷フィールド" localSheetId="0">禁忌問診!$FN$283</definedName>
    <definedName name="・状態確認_出力項目設定_巡回_K497.検査名称_68" comment="印刷フィールド" localSheetId="0">禁忌問診!$FN$286</definedName>
    <definedName name="・状態確認_出力項目設定_巡回_K497.検査名称_69" comment="印刷フィールド" localSheetId="0">禁忌問診!$FN$289</definedName>
    <definedName name="・状態確認_出力項目設定_巡回_K497.検査名称_7" comment="印刷フィールド" localSheetId="0">禁忌問診!$FN$103</definedName>
    <definedName name="・状態確認_出力項目設定_巡回_K497.検査名称_70" comment="印刷フィールド" localSheetId="0">禁忌問診!$FN$292</definedName>
    <definedName name="・状態確認_出力項目設定_巡回_K497.検査名称_71" comment="印刷フィールド" localSheetId="0">禁忌問診!$FN$295</definedName>
    <definedName name="・状態確認_出力項目設定_巡回_K497.検査名称_72" comment="印刷フィールド" localSheetId="0">禁忌問診!$FN$298</definedName>
    <definedName name="・状態確認_出力項目設定_巡回_K497.検査名称_73" comment="印刷フィールド" localSheetId="0">禁忌問診!$FN$301</definedName>
    <definedName name="・状態確認_出力項目設定_巡回_K497.検査名称_74" comment="印刷フィールド" localSheetId="0">禁忌問診!$FN$304</definedName>
    <definedName name="・状態確認_出力項目設定_巡回_K497.検査名称_75" comment="印刷フィールド" localSheetId="0">禁忌問診!$FN$307</definedName>
    <definedName name="・状態確認_出力項目設定_巡回_K497.検査名称_76" comment="印刷フィールド" localSheetId="0">禁忌問診!$FN$310</definedName>
    <definedName name="・状態確認_出力項目設定_巡回_K497.検査名称_77" comment="印刷フィールド" localSheetId="0">禁忌問診!$FN$313</definedName>
    <definedName name="・状態確認_出力項目設定_巡回_K497.検査名称_78" comment="印刷フィールド" localSheetId="0">禁忌問診!$FN$316</definedName>
    <definedName name="・状態確認_出力項目設定_巡回_K497.検査名称_79" comment="印刷フィールド" localSheetId="0">禁忌問診!$FN$319</definedName>
    <definedName name="・状態確認_出力項目設定_巡回_K497.検査名称_8" comment="印刷フィールド" localSheetId="0">禁忌問診!$FN$106</definedName>
    <definedName name="・状態確認_出力項目設定_巡回_K497.検査名称_80" comment="印刷フィールド" localSheetId="0">禁忌問診!$FN$322</definedName>
    <definedName name="・状態確認_出力項目設定_巡回_K497.検査名称_81" comment="印刷フィールド" localSheetId="0">禁忌問診!$FN$325</definedName>
    <definedName name="・状態確認_出力項目設定_巡回_K497.検査名称_82" comment="印刷フィールド" localSheetId="0">禁忌問診!$FN$328</definedName>
    <definedName name="・状態確認_出力項目設定_巡回_K497.検査名称_83" comment="印刷フィールド" localSheetId="0">禁忌問診!$FN$331</definedName>
    <definedName name="・状態確認_出力項目設定_巡回_K497.検査名称_84" comment="印刷フィールド" localSheetId="0">禁忌問診!$FN$334</definedName>
    <definedName name="・状態確認_出力項目設定_巡回_K497.検査名称_85" comment="印刷フィールド" localSheetId="0">禁忌問診!$FN$337</definedName>
    <definedName name="・状態確認_出力項目設定_巡回_K497.検査名称_86" comment="印刷フィールド" localSheetId="0">禁忌問診!$FN$340</definedName>
    <definedName name="・状態確認_出力項目設定_巡回_K497.検査名称_87" comment="印刷フィールド" localSheetId="0">禁忌問診!$FN$343</definedName>
    <definedName name="・状態確認_出力項目設定_巡回_K497.検査名称_88" comment="印刷フィールド" localSheetId="0">禁忌問診!$FN$346</definedName>
    <definedName name="・状態確認_出力項目設定_巡回_K497.検査名称_89" comment="印刷フィールド" localSheetId="0">禁忌問診!$FN$349</definedName>
    <definedName name="・状態確認_出力項目設定_巡回_K497.検査名称_9" comment="印刷フィールド" localSheetId="0">禁忌問診!$FN$109</definedName>
    <definedName name="・状態確認_出力項目設定_巡回_K497.検査名称_90" comment="印刷フィールド" localSheetId="0">禁忌問診!$FN$352</definedName>
    <definedName name="_xlnm.Print_Area" localSheetId="0">禁忌問診!$A$1:$FE$422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X28" i="22" l="1"/>
  <c r="GT28" i="22" l="1"/>
  <c r="GP28" i="22"/>
  <c r="GL28" i="22"/>
  <c r="GH28" i="22"/>
  <c r="GD28" i="22"/>
  <c r="FZ28" i="22"/>
  <c r="FV28" i="22"/>
  <c r="FR28" i="22"/>
  <c r="FN28" i="22"/>
  <c r="FJ28" i="22"/>
  <c r="FX16" i="22" l="1"/>
  <c r="CV11" i="22" s="1"/>
  <c r="M15" i="22"/>
  <c r="GE8" i="22"/>
  <c r="GD8" i="22"/>
  <c r="GC8" i="22"/>
  <c r="GB8" i="22"/>
  <c r="GA8" i="22"/>
  <c r="FZ8" i="22"/>
  <c r="FY8" i="22"/>
  <c r="FX8" i="22"/>
</calcChain>
</file>

<file path=xl/sharedStrings.xml><?xml version="1.0" encoding="utf-8"?>
<sst xmlns="http://schemas.openxmlformats.org/spreadsheetml/2006/main" count="395" uniqueCount="198">
  <si>
    <t>氏名</t>
    <rPh sb="0" eb="2">
      <t>シメイ</t>
    </rPh>
    <phoneticPr fontId="11"/>
  </si>
  <si>
    <t>✔</t>
    <phoneticPr fontId="11"/>
  </si>
  <si>
    <t>はい</t>
    <phoneticPr fontId="11"/>
  </si>
  <si>
    <t>いいえ</t>
    <phoneticPr fontId="11"/>
  </si>
  <si>
    <t>フリガナ</t>
    <phoneticPr fontId="11"/>
  </si>
  <si>
    <t>本日受診される</t>
    <rPh sb="0" eb="2">
      <t>ホンジツ</t>
    </rPh>
    <rPh sb="2" eb="4">
      <t>ジュシン</t>
    </rPh>
    <phoneticPr fontId="2"/>
  </si>
  <si>
    <t>●</t>
    <phoneticPr fontId="2"/>
  </si>
  <si>
    <t>◆禁忌事項に該当する方は、受診できません。</t>
    <phoneticPr fontId="6"/>
  </si>
  <si>
    <t>○</t>
    <phoneticPr fontId="11"/>
  </si>
  <si>
    <t>妊娠中または妊娠の可能性がある</t>
  </si>
  <si>
    <t>消化管(食道･胃･十二指腸･小腸･大腸)穿孔の既往がある</t>
    <phoneticPr fontId="6"/>
  </si>
  <si>
    <t>腸閉塞、腸捻転の既往がある</t>
    <phoneticPr fontId="6"/>
  </si>
  <si>
    <t xml:space="preserve"> 乳がん検診</t>
    <phoneticPr fontId="11"/>
  </si>
  <si>
    <t>大腸憩室炎の既往がある</t>
    <phoneticPr fontId="6"/>
  </si>
  <si>
    <t>腹痛などの症状がある</t>
    <phoneticPr fontId="6"/>
  </si>
  <si>
    <t>胃がん検診を受診し、アレルギー症状をおこしたことがある</t>
    <phoneticPr fontId="6"/>
  </si>
  <si>
    <t>V-P（脳室－腹腔）シャントを装着している</t>
    <phoneticPr fontId="6"/>
  </si>
  <si>
    <t>血液透析等で医師から水分制限を受けている</t>
    <phoneticPr fontId="6"/>
  </si>
  <si>
    <t>豊胸術を受けている</t>
    <phoneticPr fontId="6"/>
  </si>
  <si>
    <t>誤嚥性肺炎の既往がある</t>
    <phoneticPr fontId="6"/>
  </si>
  <si>
    <t>授乳中である</t>
    <phoneticPr fontId="6"/>
  </si>
  <si>
    <t>バリウムを誤嚥したことがある</t>
    <phoneticPr fontId="6"/>
  </si>
  <si>
    <t>上記について該当する項目がある</t>
    <phoneticPr fontId="6"/>
  </si>
  <si>
    <t>体重が135㎏以上ある</t>
    <phoneticPr fontId="6"/>
  </si>
  <si>
    <t>□注意事項</t>
    <phoneticPr fontId="11"/>
  </si>
  <si>
    <t>消化器疾患で治療中である</t>
    <phoneticPr fontId="6"/>
  </si>
  <si>
    <t xml:space="preserve"> 血液検査</t>
    <phoneticPr fontId="11"/>
  </si>
  <si>
    <t>腹膜炎の既往がある</t>
    <phoneticPr fontId="6"/>
  </si>
  <si>
    <t xml:space="preserve"> 超音波検査（腹部・乳房）</t>
    <phoneticPr fontId="11"/>
  </si>
  <si>
    <t>エコーゼリーでのアレルギーがある</t>
    <phoneticPr fontId="11"/>
  </si>
  <si>
    <t>嚥下障害があって飲み込みが悪く、むせやすい</t>
    <phoneticPr fontId="6"/>
  </si>
  <si>
    <t>脳や咽頭の病気などで、飲み込みが悪い</t>
    <phoneticPr fontId="6"/>
  </si>
  <si>
    <t>排便困難や腹部膨満などを感じるほどの便秘症である</t>
    <phoneticPr fontId="6"/>
  </si>
  <si>
    <t>四肢の麻痺や疼痛の症状が強い</t>
    <phoneticPr fontId="6"/>
  </si>
  <si>
    <t>体位変換（寝返り）が困難である</t>
    <phoneticPr fontId="6"/>
  </si>
  <si>
    <t xml:space="preserve"> 血圧脈波検査</t>
    <rPh sb="1" eb="3">
      <t>ケツアツ</t>
    </rPh>
    <rPh sb="3" eb="5">
      <t>ミャクハ</t>
    </rPh>
    <rPh sb="5" eb="7">
      <t>ケンサ</t>
    </rPh>
    <phoneticPr fontId="11"/>
  </si>
  <si>
    <t>署名</t>
    <rPh sb="0" eb="2">
      <t>ショメイ</t>
    </rPh>
    <phoneticPr fontId="6"/>
  </si>
  <si>
    <t>出血傾向</t>
    <phoneticPr fontId="11"/>
  </si>
  <si>
    <t xml:space="preserve"> 胃がんリスク評価</t>
    <rPh sb="1" eb="2">
      <t>イ</t>
    </rPh>
    <rPh sb="7" eb="9">
      <t>ヒョウカ</t>
    </rPh>
    <phoneticPr fontId="11"/>
  </si>
  <si>
    <t>動脈瘤</t>
    <phoneticPr fontId="11"/>
  </si>
  <si>
    <t>血管狭窄</t>
    <phoneticPr fontId="11"/>
  </si>
  <si>
    <t>明らかな上部消化器症状のある方</t>
    <phoneticPr fontId="11"/>
  </si>
  <si>
    <t>下肢静脈瘤</t>
    <phoneticPr fontId="11"/>
  </si>
  <si>
    <t>食道、胃、十二指腸疾患で治療中の方</t>
    <phoneticPr fontId="11"/>
  </si>
  <si>
    <t>深部静脈血栓症</t>
    <phoneticPr fontId="11"/>
  </si>
  <si>
    <t>胃切除をされた方</t>
    <phoneticPr fontId="11"/>
  </si>
  <si>
    <t xml:space="preserve">その他血液のうっ滞、血栓及び末梢循環障害を生じる可能性がある病気 </t>
    <phoneticPr fontId="11"/>
  </si>
  <si>
    <t>腎不全の方（目安としてｸﾚｱﾁﾆﾝ3.00mg/dl以上）</t>
    <phoneticPr fontId="11"/>
  </si>
  <si>
    <t>ヘリコバクターピロリ菌の除去治療歴のある方</t>
    <phoneticPr fontId="11"/>
  </si>
  <si>
    <t>乳がん手術歴</t>
    <phoneticPr fontId="11"/>
  </si>
  <si>
    <t>左</t>
    <rPh sb="0" eb="1">
      <t>ヒダリ</t>
    </rPh>
    <phoneticPr fontId="11"/>
  </si>
  <si>
    <t>右</t>
    <rPh sb="0" eb="1">
      <t>ミギ</t>
    </rPh>
    <phoneticPr fontId="11"/>
  </si>
  <si>
    <t>人工透析シャントのある腕</t>
    <phoneticPr fontId="11"/>
  </si>
  <si>
    <t xml:space="preserve"> 体脂肪測定</t>
    <phoneticPr fontId="11"/>
  </si>
  <si>
    <t>化膿性疾患及び外傷などがある</t>
    <phoneticPr fontId="11"/>
  </si>
  <si>
    <t>左腕</t>
    <rPh sb="0" eb="2">
      <t>サワン</t>
    </rPh>
    <phoneticPr fontId="11"/>
  </si>
  <si>
    <t>右腕</t>
    <rPh sb="0" eb="2">
      <t>ウワン</t>
    </rPh>
    <phoneticPr fontId="11"/>
  </si>
  <si>
    <t>左足</t>
    <rPh sb="0" eb="2">
      <t>ヒダリアシ</t>
    </rPh>
    <phoneticPr fontId="11"/>
  </si>
  <si>
    <t>右足</t>
    <rPh sb="0" eb="2">
      <t>ミギアシ</t>
    </rPh>
    <phoneticPr fontId="11"/>
  </si>
  <si>
    <t>わからない</t>
    <phoneticPr fontId="11"/>
  </si>
  <si>
    <t>定期的に肝機能検査を受けていますか？</t>
    <phoneticPr fontId="11"/>
  </si>
  <si>
    <t>下記の肝炎ウイルス検査の目的等について理解したうえで、肝炎ウイルス検査を希望しますか？</t>
    <phoneticPr fontId="11"/>
  </si>
  <si>
    <t>●C型肝炎ウイルス(HCV抗体)検査について</t>
    <phoneticPr fontId="11"/>
  </si>
  <si>
    <t>希望する</t>
    <rPh sb="0" eb="2">
      <t>キボウ</t>
    </rPh>
    <phoneticPr fontId="11"/>
  </si>
  <si>
    <t>希望しない</t>
    <rPh sb="0" eb="2">
      <t>キボウ</t>
    </rPh>
    <phoneticPr fontId="11"/>
  </si>
  <si>
    <t>署名</t>
    <rPh sb="0" eb="2">
      <t>ショメイ</t>
    </rPh>
    <phoneticPr fontId="11"/>
  </si>
  <si>
    <t>●B型肝炎ウイルス(HBs抗原)検査について</t>
    <phoneticPr fontId="11"/>
  </si>
  <si>
    <t>肝炎ウイルス検査について</t>
    <rPh sb="0" eb="2">
      <t>カンエン</t>
    </rPh>
    <rPh sb="6" eb="8">
      <t>ケンサ</t>
    </rPh>
    <phoneticPr fontId="11"/>
  </si>
  <si>
    <t>１)</t>
  </si>
  <si>
    <t>２)</t>
  </si>
  <si>
    <t>３)</t>
  </si>
  <si>
    <t>４)</t>
  </si>
  <si>
    <t>５)</t>
  </si>
  <si>
    <t>６)</t>
  </si>
  <si>
    <t>７)</t>
  </si>
  <si>
    <t>８)</t>
  </si>
  <si>
    <t>９)</t>
  </si>
  <si>
    <t>※この用紙は機械で読み取りますので、汚したり、折り曲げたりしないようにしてください。</t>
    <phoneticPr fontId="2"/>
  </si>
  <si>
    <t>消化管(食道･胃･十二指腸･小腸･大腸)の</t>
    <phoneticPr fontId="6"/>
  </si>
  <si>
    <t>外科手術歴の既往がある</t>
    <rPh sb="0" eb="2">
      <t>ゲカ</t>
    </rPh>
    <rPh sb="2" eb="4">
      <t>シュジュツ</t>
    </rPh>
    <rPh sb="4" eb="5">
      <t>レキ</t>
    </rPh>
    <rPh sb="6" eb="8">
      <t>キオウ</t>
    </rPh>
    <phoneticPr fontId="6"/>
  </si>
  <si>
    <t>内視鏡的手術の既往がある</t>
    <rPh sb="0" eb="4">
      <t>ナイシキョウテキ</t>
    </rPh>
    <rPh sb="4" eb="6">
      <t>シュジュツ</t>
    </rPh>
    <rPh sb="7" eb="9">
      <t>キオウ</t>
    </rPh>
    <phoneticPr fontId="6"/>
  </si>
  <si>
    <t xml:space="preserve"> 肝炎ウイルス検診　【問診票】</t>
    <phoneticPr fontId="11"/>
  </si>
  <si>
    <t>受付番号</t>
    <rPh sb="0" eb="2">
      <t>ウケツケ</t>
    </rPh>
    <rPh sb="2" eb="4">
      <t>バンゴウ</t>
    </rPh>
    <phoneticPr fontId="11"/>
  </si>
  <si>
    <t>１)</t>
    <phoneticPr fontId="11"/>
  </si>
  <si>
    <t>はい (</t>
    <phoneticPr fontId="11"/>
  </si>
  <si>
    <r>
      <rPr>
        <sz val="11"/>
        <color theme="1"/>
        <rFont val="Meiryo UI"/>
        <family val="3"/>
        <charset val="128"/>
      </rPr>
      <t>)</t>
    </r>
    <r>
      <rPr>
        <sz val="6"/>
        <color theme="1"/>
        <rFont val="Meiryo UI"/>
        <family val="3"/>
        <charset val="128"/>
      </rPr>
      <t>年頃</t>
    </r>
    <rPh sb="1" eb="2">
      <t>ネン</t>
    </rPh>
    <rPh sb="2" eb="3">
      <t>コロ</t>
    </rPh>
    <phoneticPr fontId="2"/>
  </si>
  <si>
    <t>過去に大きな外科的処置や妊娠、分娩時に多量に出血
したことがありますか？</t>
    <phoneticPr fontId="11"/>
  </si>
  <si>
    <t>これまで、Ｃ型肝炎ウイルス検査を受けたことがありますか？</t>
    <phoneticPr fontId="11"/>
  </si>
  <si>
    <t>４)</t>
    <phoneticPr fontId="2"/>
  </si>
  <si>
    <t>これまで、Ｂ型肝炎ウイルス検査を受けたことがありますか？</t>
    <phoneticPr fontId="11"/>
  </si>
  <si>
    <t>５)</t>
    <phoneticPr fontId="2"/>
  </si>
  <si>
    <t>現在または過去に、Ｃ型肝炎の治療を受けていますか？</t>
    <phoneticPr fontId="11"/>
  </si>
  <si>
    <t>６)</t>
    <phoneticPr fontId="2"/>
  </si>
  <si>
    <t>現在または過去に、Ｂ型肝炎の治療を受けていますか？</t>
    <phoneticPr fontId="11"/>
  </si>
  <si>
    <t>７)</t>
    <phoneticPr fontId="2"/>
  </si>
  <si>
    <t>胸胃子乳</t>
    <phoneticPr fontId="2"/>
  </si>
  <si>
    <t>乳</t>
    <phoneticPr fontId="2"/>
  </si>
  <si>
    <t>血液</t>
    <phoneticPr fontId="2"/>
  </si>
  <si>
    <t>超音波</t>
    <phoneticPr fontId="2"/>
  </si>
  <si>
    <t>呼吸器</t>
    <phoneticPr fontId="2"/>
  </si>
  <si>
    <t>体脂肪</t>
    <phoneticPr fontId="2"/>
  </si>
  <si>
    <t>胃</t>
    <phoneticPr fontId="2"/>
  </si>
  <si>
    <t>肝炎</t>
    <phoneticPr fontId="2"/>
  </si>
  <si>
    <t>胃リスク</t>
    <phoneticPr fontId="2"/>
  </si>
  <si>
    <t>血圧脈波</t>
    <phoneticPr fontId="2"/>
  </si>
  <si>
    <t>コード</t>
    <phoneticPr fontId="2"/>
  </si>
  <si>
    <t>名称</t>
    <rPh sb="0" eb="2">
      <t>メイショウ</t>
    </rPh>
    <phoneticPr fontId="2"/>
  </si>
  <si>
    <t>受診者ID</t>
    <rPh sb="0" eb="3">
      <t>ジュシンシャ</t>
    </rPh>
    <phoneticPr fontId="2"/>
  </si>
  <si>
    <t>受診者ID（下8桁）</t>
    <rPh sb="0" eb="3">
      <t>ジュシンシャ</t>
    </rPh>
    <rPh sb="6" eb="7">
      <t>シモ</t>
    </rPh>
    <rPh sb="8" eb="9">
      <t>ケタ</t>
    </rPh>
    <phoneticPr fontId="2"/>
  </si>
  <si>
    <t>受診者ID（バーコード用）</t>
    <rPh sb="0" eb="3">
      <t>ジュシンシャ</t>
    </rPh>
    <rPh sb="11" eb="12">
      <t>ヨウ</t>
    </rPh>
    <phoneticPr fontId="2"/>
  </si>
  <si>
    <t>リンパ浮腫</t>
    <phoneticPr fontId="11"/>
  </si>
  <si>
    <t>性別</t>
    <rPh sb="0" eb="2">
      <t>セイベツ</t>
    </rPh>
    <phoneticPr fontId="2"/>
  </si>
  <si>
    <t>氏名</t>
    <rPh sb="0" eb="2">
      <t>シメイ</t>
    </rPh>
    <phoneticPr fontId="2"/>
  </si>
  <si>
    <t>アルコール過敏症がある</t>
    <rPh sb="5" eb="8">
      <t>カビンショウ</t>
    </rPh>
    <phoneticPr fontId="6"/>
  </si>
  <si>
    <t>ペースメーカー・CVポート・植込型心電計を装着している</t>
    <rPh sb="14" eb="16">
      <t>ウエコ</t>
    </rPh>
    <rPh sb="16" eb="17">
      <t>ガタ</t>
    </rPh>
    <rPh sb="17" eb="20">
      <t>シンデンケイ</t>
    </rPh>
    <phoneticPr fontId="6"/>
  </si>
  <si>
    <t xml:space="preserve"> 胸部X線・胃がん・子宮がん・乳がん・骨粗しょう症検診</t>
    <rPh sb="19" eb="25">
      <t>コツソショウショウ</t>
    </rPh>
    <rPh sb="25" eb="27">
      <t>ケンシン</t>
    </rPh>
    <phoneticPr fontId="11"/>
  </si>
  <si>
    <t>これまでに、重量物の取扱いの経験がありますか？</t>
    <rPh sb="6" eb="9">
      <t>ジュウリョウブツ</t>
    </rPh>
    <rPh sb="10" eb="11">
      <t>ト</t>
    </rPh>
    <rPh sb="11" eb="12">
      <t>アツカ</t>
    </rPh>
    <rPh sb="14" eb="16">
      <t>ケイケン</t>
    </rPh>
    <phoneticPr fontId="11"/>
  </si>
  <si>
    <t>これまでに、粉塵の取扱いのある業務経験がありますか？</t>
    <rPh sb="6" eb="8">
      <t>フンジン</t>
    </rPh>
    <rPh sb="9" eb="10">
      <t>ト</t>
    </rPh>
    <rPh sb="10" eb="11">
      <t>アツカ</t>
    </rPh>
    <rPh sb="15" eb="19">
      <t>ギョウムケイケン</t>
    </rPh>
    <phoneticPr fontId="11"/>
  </si>
  <si>
    <t>２)</t>
    <phoneticPr fontId="11"/>
  </si>
  <si>
    <t>３)</t>
    <phoneticPr fontId="11"/>
  </si>
  <si>
    <t>これまでに、激しい振動を伴う業務経験がありますか？</t>
    <rPh sb="6" eb="7">
      <t>ハゲ</t>
    </rPh>
    <rPh sb="9" eb="11">
      <t>シンドウ</t>
    </rPh>
    <rPh sb="12" eb="13">
      <t>トモナ</t>
    </rPh>
    <rPh sb="14" eb="18">
      <t>ギョウムケイケン</t>
    </rPh>
    <phoneticPr fontId="11"/>
  </si>
  <si>
    <t>４)</t>
    <phoneticPr fontId="11"/>
  </si>
  <si>
    <t>これまでに、有害物質の取扱いのある業務経験がありますか？</t>
    <rPh sb="6" eb="10">
      <t>ユウガイブッシツ</t>
    </rPh>
    <rPh sb="11" eb="12">
      <t>ト</t>
    </rPh>
    <rPh sb="12" eb="13">
      <t>アツカ</t>
    </rPh>
    <rPh sb="17" eb="19">
      <t>ギョウム</t>
    </rPh>
    <rPh sb="19" eb="21">
      <t>ケイケン</t>
    </rPh>
    <phoneticPr fontId="11"/>
  </si>
  <si>
    <t>５)</t>
    <phoneticPr fontId="11"/>
  </si>
  <si>
    <t>これまでに、放射線の取扱いのある業務経験がありますか？</t>
    <rPh sb="6" eb="9">
      <t>ホウシャセン</t>
    </rPh>
    <rPh sb="10" eb="11">
      <t>ト</t>
    </rPh>
    <rPh sb="11" eb="12">
      <t>アツカ</t>
    </rPh>
    <rPh sb="16" eb="18">
      <t>ギョウム</t>
    </rPh>
    <rPh sb="18" eb="20">
      <t>ケイケン</t>
    </rPh>
    <phoneticPr fontId="11"/>
  </si>
  <si>
    <t>ウイルス性肝炎は、肝炎ウイルス(Ｃ型肝炎ウイルス、Ｂ型肝炎ウイルス)に感染して、肝臓の細胞が壊れていく病気です。この病気になると、徐々に肝臓の機能が失われていき、肝硬変や肝がんに至ることもあります。肝炎ウイルスの感染者は国内に350万人いると推測され、国内最大の感染症とも言われています。
肝炎ウイルスの感染経路は様々であり、本人の自覚なしに感染している可能性がありますので、早期に感染を発見し適切な治療を行うために、まずは肝炎ウイルス検査(血液検査)を受けましょう。</t>
    <rPh sb="4" eb="5">
      <t>セイ</t>
    </rPh>
    <rPh sb="5" eb="7">
      <t>カンエン</t>
    </rPh>
    <rPh sb="9" eb="11">
      <t>カンエン</t>
    </rPh>
    <rPh sb="17" eb="18">
      <t>ガタ</t>
    </rPh>
    <rPh sb="18" eb="20">
      <t>カンエン</t>
    </rPh>
    <rPh sb="26" eb="27">
      <t>ガタ</t>
    </rPh>
    <rPh sb="27" eb="29">
      <t>カンエン</t>
    </rPh>
    <rPh sb="35" eb="37">
      <t>カンセン</t>
    </rPh>
    <rPh sb="40" eb="42">
      <t>カンゾウ</t>
    </rPh>
    <rPh sb="43" eb="45">
      <t>サイボウ</t>
    </rPh>
    <rPh sb="46" eb="47">
      <t>コワ</t>
    </rPh>
    <rPh sb="51" eb="53">
      <t>ビョウキ</t>
    </rPh>
    <rPh sb="58" eb="60">
      <t>ビョウキ</t>
    </rPh>
    <rPh sb="65" eb="67">
      <t>ジョジョ</t>
    </rPh>
    <rPh sb="68" eb="70">
      <t>カンゾウ</t>
    </rPh>
    <rPh sb="71" eb="73">
      <t>キノウ</t>
    </rPh>
    <rPh sb="74" eb="75">
      <t>ウシナ</t>
    </rPh>
    <rPh sb="81" eb="84">
      <t>カンコウヘン</t>
    </rPh>
    <rPh sb="85" eb="86">
      <t>カン</t>
    </rPh>
    <rPh sb="89" eb="90">
      <t>イタ</t>
    </rPh>
    <rPh sb="105" eb="108">
      <t>カンセンシャ</t>
    </rPh>
    <rPh sb="109" eb="111">
      <t>コクナイ</t>
    </rPh>
    <rPh sb="115" eb="117">
      <t>マンニン</t>
    </rPh>
    <rPh sb="120" eb="122">
      <t>スイソク</t>
    </rPh>
    <rPh sb="125" eb="127">
      <t>コクナイ</t>
    </rPh>
    <rPh sb="127" eb="129">
      <t>サイダイ</t>
    </rPh>
    <rPh sb="130" eb="133">
      <t>カンセンショウ</t>
    </rPh>
    <rPh sb="135" eb="136">
      <t>イ</t>
    </rPh>
    <rPh sb="144" eb="146">
      <t>カンエン</t>
    </rPh>
    <rPh sb="151" eb="153">
      <t>カンセン</t>
    </rPh>
    <rPh sb="153" eb="155">
      <t>ケイロ</t>
    </rPh>
    <rPh sb="156" eb="158">
      <t>サマザマ</t>
    </rPh>
    <rPh sb="162" eb="164">
      <t>ホンニン</t>
    </rPh>
    <rPh sb="165" eb="167">
      <t>ジカク</t>
    </rPh>
    <rPh sb="170" eb="172">
      <t>カンセン</t>
    </rPh>
    <rPh sb="176" eb="179">
      <t>カノウセイ</t>
    </rPh>
    <rPh sb="187" eb="189">
      <t>ソウキ</t>
    </rPh>
    <rPh sb="190" eb="192">
      <t>カンセン</t>
    </rPh>
    <rPh sb="193" eb="195">
      <t>ハッケン</t>
    </rPh>
    <rPh sb="196" eb="198">
      <t>テキセツ</t>
    </rPh>
    <rPh sb="199" eb="201">
      <t>チリョウ</t>
    </rPh>
    <rPh sb="202" eb="203">
      <t>オコナ</t>
    </rPh>
    <rPh sb="211" eb="213">
      <t>カンエン</t>
    </rPh>
    <rPh sb="217" eb="219">
      <t>ケンサ</t>
    </rPh>
    <rPh sb="220" eb="222">
      <t>ケツエキ</t>
    </rPh>
    <rPh sb="222" eb="224">
      <t>ケンサ</t>
    </rPh>
    <rPh sb="226" eb="227">
      <t>ウ</t>
    </rPh>
    <phoneticPr fontId="11"/>
  </si>
  <si>
    <t>６)</t>
    <phoneticPr fontId="11"/>
  </si>
  <si>
    <t>現在の職場では、どのような勤務体制で働いていますか？</t>
    <rPh sb="0" eb="2">
      <t>ゲンザイ</t>
    </rPh>
    <rPh sb="3" eb="5">
      <t>ショクバ</t>
    </rPh>
    <rPh sb="13" eb="17">
      <t>キンムタイセイ</t>
    </rPh>
    <rPh sb="18" eb="19">
      <t>ハタラ</t>
    </rPh>
    <phoneticPr fontId="11"/>
  </si>
  <si>
    <t>常時日勤</t>
    <rPh sb="0" eb="4">
      <t>ジョウジニッキン</t>
    </rPh>
    <phoneticPr fontId="11"/>
  </si>
  <si>
    <t>常時夜勤</t>
    <rPh sb="0" eb="4">
      <t>ジョウジヤキン</t>
    </rPh>
    <phoneticPr fontId="11"/>
  </si>
  <si>
    <t>７)</t>
    <phoneticPr fontId="11"/>
  </si>
  <si>
    <t>10時間以上</t>
    <rPh sb="2" eb="6">
      <t>ジカンイジョウ</t>
    </rPh>
    <phoneticPr fontId="11"/>
  </si>
  <si>
    <t>10時間未満</t>
    <rPh sb="2" eb="4">
      <t>ジカン</t>
    </rPh>
    <rPh sb="4" eb="6">
      <t>ミマン</t>
    </rPh>
    <phoneticPr fontId="11"/>
  </si>
  <si>
    <t>8時間未満</t>
    <rPh sb="1" eb="3">
      <t>ジカン</t>
    </rPh>
    <rPh sb="3" eb="5">
      <t>ミマン</t>
    </rPh>
    <phoneticPr fontId="11"/>
  </si>
  <si>
    <t>6時間未満</t>
    <rPh sb="1" eb="3">
      <t>ジカン</t>
    </rPh>
    <rPh sb="3" eb="5">
      <t>ミマン</t>
    </rPh>
    <phoneticPr fontId="11"/>
  </si>
  <si>
    <t>現在の職場での、直近１ヶ月間の１日あたりの平均的な労働時間はどのぐらいですか？</t>
    <rPh sb="0" eb="2">
      <t>ゲンザイ</t>
    </rPh>
    <rPh sb="3" eb="5">
      <t>ショクバ</t>
    </rPh>
    <rPh sb="8" eb="10">
      <t>チョッキン</t>
    </rPh>
    <rPh sb="12" eb="14">
      <t>ゲツカン</t>
    </rPh>
    <rPh sb="16" eb="17">
      <t>ニチ</t>
    </rPh>
    <rPh sb="21" eb="23">
      <t>ヘイキン</t>
    </rPh>
    <rPh sb="23" eb="24">
      <t>テキ</t>
    </rPh>
    <rPh sb="25" eb="27">
      <t>ロウドウ</t>
    </rPh>
    <rPh sb="27" eb="29">
      <t>ジカン</t>
    </rPh>
    <phoneticPr fontId="11"/>
  </si>
  <si>
    <t>８)</t>
    <phoneticPr fontId="11"/>
  </si>
  <si>
    <t>現在の職場での、直近１ヶ月間の１週間あたりの平均的な労働日数はどのぐらいですか？</t>
    <rPh sb="0" eb="2">
      <t>ゲンザイ</t>
    </rPh>
    <rPh sb="3" eb="5">
      <t>ショクバ</t>
    </rPh>
    <rPh sb="8" eb="10">
      <t>チョッキン</t>
    </rPh>
    <rPh sb="12" eb="14">
      <t>ゲツカン</t>
    </rPh>
    <rPh sb="16" eb="18">
      <t>シュウカン</t>
    </rPh>
    <rPh sb="22" eb="24">
      <t>ヘイキン</t>
    </rPh>
    <rPh sb="24" eb="25">
      <t>テキ</t>
    </rPh>
    <rPh sb="26" eb="28">
      <t>ロウドウ</t>
    </rPh>
    <rPh sb="28" eb="30">
      <t>ニッスウ</t>
    </rPh>
    <phoneticPr fontId="11"/>
  </si>
  <si>
    <t>3日間未満</t>
    <rPh sb="1" eb="2">
      <t>ニチ</t>
    </rPh>
    <rPh sb="2" eb="3">
      <t>アイダ</t>
    </rPh>
    <rPh sb="3" eb="5">
      <t>ミマン</t>
    </rPh>
    <phoneticPr fontId="11"/>
  </si>
  <si>
    <t>5日間未満</t>
    <rPh sb="1" eb="3">
      <t>ニチカン</t>
    </rPh>
    <rPh sb="3" eb="5">
      <t>ミマン</t>
    </rPh>
    <phoneticPr fontId="11"/>
  </si>
  <si>
    <t>5日間</t>
    <rPh sb="1" eb="3">
      <t>ニチカン</t>
    </rPh>
    <phoneticPr fontId="11"/>
  </si>
  <si>
    <t>6日間以上</t>
    <rPh sb="1" eb="3">
      <t>ニチカン</t>
    </rPh>
    <rPh sb="3" eb="5">
      <t>イジョウ</t>
    </rPh>
    <phoneticPr fontId="11"/>
  </si>
  <si>
    <t>交代制（日勤と夜勤両方）</t>
    <rPh sb="0" eb="3">
      <t>コウタイセイ</t>
    </rPh>
    <rPh sb="4" eb="6">
      <t>ニッキン</t>
    </rPh>
    <rPh sb="7" eb="9">
      <t>ヤキン</t>
    </rPh>
    <rPh sb="9" eb="11">
      <t>リョウホウ</t>
    </rPh>
    <phoneticPr fontId="11"/>
  </si>
  <si>
    <t>何か健康について相談したいことがありますか？</t>
    <rPh sb="0" eb="1">
      <t>ナニ</t>
    </rPh>
    <rPh sb="2" eb="4">
      <t>ケンコウ</t>
    </rPh>
    <rPh sb="8" eb="10">
      <t>ソウダン</t>
    </rPh>
    <phoneticPr fontId="2"/>
  </si>
  <si>
    <t>９)</t>
    <phoneticPr fontId="11"/>
  </si>
  <si>
    <r>
      <rPr>
        <sz val="8"/>
        <color rgb="FFFF0000"/>
        <rFont val="Meiryo UI"/>
        <family val="3"/>
        <charset val="128"/>
      </rPr>
      <t>◆</t>
    </r>
    <r>
      <rPr>
        <u/>
        <sz val="8"/>
        <color rgb="FFFF0000"/>
        <rFont val="Meiryo UI"/>
        <family val="3"/>
        <charset val="128"/>
      </rPr>
      <t>禁忌事項</t>
    </r>
    <phoneticPr fontId="11"/>
  </si>
  <si>
    <t>医用電気機器を装着している</t>
    <rPh sb="2" eb="4">
      <t>デンキ</t>
    </rPh>
    <phoneticPr fontId="2"/>
  </si>
  <si>
    <t>)年間</t>
    <rPh sb="1" eb="3">
      <t>ネンカン</t>
    </rPh>
    <phoneticPr fontId="11"/>
  </si>
  <si>
    <t>(</t>
    <phoneticPr fontId="11"/>
  </si>
  <si>
    <t>作業内容</t>
    <rPh sb="0" eb="2">
      <t>サギョウ</t>
    </rPh>
    <rPh sb="2" eb="4">
      <t>ナイヨウ</t>
    </rPh>
    <phoneticPr fontId="11"/>
  </si>
  <si>
    <t>【職業について】</t>
    <rPh sb="1" eb="3">
      <t>ショクギョウ</t>
    </rPh>
    <phoneticPr fontId="11"/>
  </si>
  <si>
    <t>選択肢の中から該当するものを1つ選び、✔点をつけてください。</t>
    <rPh sb="0" eb="3">
      <t>センタクシ</t>
    </rPh>
    <rPh sb="4" eb="5">
      <t>ナカ</t>
    </rPh>
    <rPh sb="7" eb="9">
      <t>ガイトウ</t>
    </rPh>
    <rPh sb="16" eb="17">
      <t>エラ</t>
    </rPh>
    <rPh sb="20" eb="21">
      <t>テン</t>
    </rPh>
    <phoneticPr fontId="2"/>
  </si>
  <si>
    <t>農林</t>
    <rPh sb="0" eb="2">
      <t>ノウリン</t>
    </rPh>
    <phoneticPr fontId="11"/>
  </si>
  <si>
    <t>漁業</t>
    <rPh sb="0" eb="2">
      <t>ギョギョウ</t>
    </rPh>
    <phoneticPr fontId="11"/>
  </si>
  <si>
    <t>保安</t>
    <rPh sb="0" eb="2">
      <t>ホアン</t>
    </rPh>
    <phoneticPr fontId="11"/>
  </si>
  <si>
    <t>専門</t>
    <rPh sb="0" eb="2">
      <t>センモン</t>
    </rPh>
    <phoneticPr fontId="11"/>
  </si>
  <si>
    <t>技術</t>
    <rPh sb="0" eb="2">
      <t>ギジュツ</t>
    </rPh>
    <phoneticPr fontId="11"/>
  </si>
  <si>
    <t>研究</t>
    <rPh sb="0" eb="2">
      <t>ケンキュウ</t>
    </rPh>
    <phoneticPr fontId="11"/>
  </si>
  <si>
    <t>管理職</t>
    <rPh sb="0" eb="2">
      <t>カンリ</t>
    </rPh>
    <rPh sb="2" eb="3">
      <t>ショク</t>
    </rPh>
    <phoneticPr fontId="11"/>
  </si>
  <si>
    <t>事務</t>
    <rPh sb="0" eb="2">
      <t>ジム</t>
    </rPh>
    <phoneticPr fontId="11"/>
  </si>
  <si>
    <t xml:space="preserve"> 生産技能</t>
    <rPh sb="1" eb="3">
      <t>セイサン</t>
    </rPh>
    <rPh sb="3" eb="5">
      <t>ギノウ</t>
    </rPh>
    <phoneticPr fontId="11"/>
  </si>
  <si>
    <t>運輸</t>
    <rPh sb="0" eb="2">
      <t>ウンユ</t>
    </rPh>
    <phoneticPr fontId="11"/>
  </si>
  <si>
    <t>建設</t>
    <rPh sb="0" eb="2">
      <t>ケンセツ</t>
    </rPh>
    <phoneticPr fontId="11"/>
  </si>
  <si>
    <t>販売</t>
    <rPh sb="0" eb="2">
      <t>ハンバイ</t>
    </rPh>
    <phoneticPr fontId="11"/>
  </si>
  <si>
    <t>ｻｰﾋﾞｽ</t>
    <phoneticPr fontId="11"/>
  </si>
  <si>
    <t>※職業分類について</t>
    <rPh sb="1" eb="5">
      <t>ショクギョウブンルイ</t>
    </rPh>
    <phoneticPr fontId="2"/>
  </si>
  <si>
    <r>
      <t>の検診について、該当する項目に✔点、または数字を</t>
    </r>
    <r>
      <rPr>
        <b/>
        <u/>
        <sz val="11"/>
        <color theme="1"/>
        <rFont val="Meiryo UI"/>
        <family val="3"/>
        <charset val="128"/>
      </rPr>
      <t>黒鉛筆ではっきり</t>
    </r>
    <r>
      <rPr>
        <sz val="11"/>
        <color theme="1"/>
        <rFont val="Meiryo UI"/>
        <family val="3"/>
        <charset val="128"/>
      </rPr>
      <t>とご記入のうえ、ご提出ください。</t>
    </r>
    <rPh sb="1" eb="3">
      <t>ケンシン</t>
    </rPh>
    <rPh sb="8" eb="10">
      <t>ガイトウ</t>
    </rPh>
    <rPh sb="12" eb="14">
      <t>コウモク</t>
    </rPh>
    <rPh sb="21" eb="23">
      <t>スウジ</t>
    </rPh>
    <rPh sb="24" eb="25">
      <t>クロ</t>
    </rPh>
    <rPh sb="25" eb="27">
      <t>エンピツ</t>
    </rPh>
    <rPh sb="34" eb="36">
      <t>キニュウ</t>
    </rPh>
    <rPh sb="41" eb="43">
      <t>テイシュツ</t>
    </rPh>
    <phoneticPr fontId="2"/>
  </si>
  <si>
    <t xml:space="preserve"> 呼吸機能・肺機能検査</t>
    <rPh sb="3" eb="5">
      <t>キノウ</t>
    </rPh>
    <phoneticPr fontId="11"/>
  </si>
  <si>
    <t>上記について該当する項目がある</t>
    <phoneticPr fontId="11"/>
  </si>
  <si>
    <t>胃酸分泌抑制薬（ﾌﾟﾛﾄﾎﾟﾝﾌﾟ阻害薬）服薬中</t>
    <phoneticPr fontId="2"/>
  </si>
  <si>
    <t>もしくは２ｹ月以内に服用していた方</t>
    <phoneticPr fontId="2"/>
  </si>
  <si>
    <t>職場の健診を受ける方への質問項目</t>
    <rPh sb="0" eb="2">
      <t>ショクバ</t>
    </rPh>
    <rPh sb="3" eb="5">
      <t>ケンシン</t>
    </rPh>
    <rPh sb="6" eb="7">
      <t>ウ</t>
    </rPh>
    <rPh sb="9" eb="10">
      <t>カタ</t>
    </rPh>
    <rPh sb="12" eb="16">
      <t>シツモンコウモク</t>
    </rPh>
    <phoneticPr fontId="2"/>
  </si>
  <si>
    <r>
      <t>血圧脈波検査・肝炎ウイルス検査を希望される方および　　　　</t>
    </r>
    <r>
      <rPr>
        <b/>
        <sz val="11"/>
        <color theme="1"/>
        <rFont val="Meiryo UI"/>
        <family val="3"/>
        <charset val="128"/>
      </rPr>
      <t>職場の健診を受ける方</t>
    </r>
    <r>
      <rPr>
        <sz val="11"/>
        <color theme="1"/>
        <rFont val="Meiryo UI"/>
        <family val="3"/>
        <charset val="128"/>
      </rPr>
      <t>は、裏面もご記入ください。</t>
    </r>
    <rPh sb="32" eb="34">
      <t>ケンシン</t>
    </rPh>
    <phoneticPr fontId="2"/>
  </si>
  <si>
    <t>◆次の項目に該当した場合は、受診できません</t>
    <rPh sb="1" eb="2">
      <t>ツギ</t>
    </rPh>
    <rPh sb="3" eb="5">
      <t>コウモク</t>
    </rPh>
    <rPh sb="6" eb="8">
      <t>ガイトウ</t>
    </rPh>
    <rPh sb="10" eb="12">
      <t>バアイ</t>
    </rPh>
    <rPh sb="14" eb="16">
      <t>ジュシン</t>
    </rPh>
    <phoneticPr fontId="11"/>
  </si>
  <si>
    <t xml:space="preserve">大腸憩室がある </t>
    <phoneticPr fontId="6"/>
  </si>
  <si>
    <t>10)</t>
    <phoneticPr fontId="2"/>
  </si>
  <si>
    <t>医師より受診を控えるよう指示を受けている</t>
    <rPh sb="0" eb="2">
      <t>イシ</t>
    </rPh>
    <rPh sb="4" eb="6">
      <t>ジュシン</t>
    </rPh>
    <rPh sb="7" eb="8">
      <t>ヒカ</t>
    </rPh>
    <rPh sb="12" eb="14">
      <t>シジ</t>
    </rPh>
    <rPh sb="15" eb="16">
      <t>ウ</t>
    </rPh>
    <phoneticPr fontId="6"/>
  </si>
  <si>
    <t>その他</t>
    <rPh sb="2" eb="3">
      <t>タ</t>
    </rPh>
    <phoneticPr fontId="11"/>
  </si>
  <si>
    <t>●農林：農業/林業　●漁業：漁業/水産養殖業　●保安：警察/警備保障　●専門：医療業/保健衛生/社会保険・福祉・介護業/学校教育　●技術：電気業/ガス業/熱供給業/水道業　●研究：学術・開発研究機関　●事務：各業種の事務　●管理職：各業種の管理職　●生産技能：食料品製造業/飲料・たばこ・飼料製造業/繊維工業/木材・木製品製造業/家具・装備品製造業/パルプ・紙・紙加工品製造業/印刷・同関連業/化学工業/石油製品・木炭製品製造業/プラスティ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　●運輸：鉄道業/道路旅客運送業/道路貨物運送業/水運業/航空運輸業/倉庫業/運輸に付随するサービス業/郵便業　●建設：総合工事業/識別工事業/設備工事業　●販売：各種商品卸売業/繊維・衣服等卸売業/飲食料品卸売業/建築材料・鉱物・金属材料等卸売業/機械器具卸売業/各種商品小売業/織物・衣服・身の回り品小売業/飲食料品小売業/機械器具小売業/無店舗小売業　●サービス：廃棄物処理業/自動車整備/機械等修理業/職業紹介・労働者派遣業/政治・経済・文化団体/宗教/外国公務/洗濯・理容・美容・浴場業/娯楽業/宿泊業/飲食店/持ち帰り・配達飲食サービス業/金融・保険業/協同組合　●その他：無職/学生・主婦等</t>
    <rPh sb="1" eb="3">
      <t>ノウリン</t>
    </rPh>
    <rPh sb="4" eb="6">
      <t>ノウギョウ</t>
    </rPh>
    <rPh sb="7" eb="9">
      <t>リンギョウ</t>
    </rPh>
    <rPh sb="11" eb="13">
      <t>ギョギョウ</t>
    </rPh>
    <rPh sb="14" eb="16">
      <t>ギョギョウ</t>
    </rPh>
    <rPh sb="17" eb="22">
      <t>スイサンヨウショクギョウ</t>
    </rPh>
    <rPh sb="24" eb="26">
      <t>ホアン</t>
    </rPh>
    <rPh sb="27" eb="29">
      <t>ケイサツ</t>
    </rPh>
    <rPh sb="30" eb="34">
      <t>ケイビホショウ</t>
    </rPh>
    <rPh sb="36" eb="38">
      <t>センモン</t>
    </rPh>
    <rPh sb="39" eb="42">
      <t>イリョウギョウ</t>
    </rPh>
    <rPh sb="43" eb="47">
      <t>ホケンエイセイ</t>
    </rPh>
    <rPh sb="48" eb="52">
      <t>シャカイホケン</t>
    </rPh>
    <rPh sb="53" eb="55">
      <t>フクシ</t>
    </rPh>
    <rPh sb="56" eb="59">
      <t>カイゴギョウ</t>
    </rPh>
    <rPh sb="60" eb="64">
      <t>ガッコウキョウイク</t>
    </rPh>
    <rPh sb="66" eb="68">
      <t>ギジュツ</t>
    </rPh>
    <rPh sb="69" eb="72">
      <t>デンキギョウ</t>
    </rPh>
    <rPh sb="75" eb="76">
      <t>ギョウ</t>
    </rPh>
    <rPh sb="77" eb="81">
      <t>ネツキョウキュウギョウ</t>
    </rPh>
    <rPh sb="82" eb="85">
      <t>スイドウギョウ</t>
    </rPh>
    <rPh sb="87" eb="89">
      <t>ケンキュウ</t>
    </rPh>
    <rPh sb="90" eb="92">
      <t>ガクジュツ</t>
    </rPh>
    <rPh sb="93" eb="97">
      <t>カイハツケンキュウ</t>
    </rPh>
    <rPh sb="97" eb="99">
      <t>キカン</t>
    </rPh>
    <rPh sb="101" eb="103">
      <t>ジム</t>
    </rPh>
    <rPh sb="104" eb="107">
      <t>カクギョウシュ</t>
    </rPh>
    <rPh sb="108" eb="110">
      <t>ジム</t>
    </rPh>
    <rPh sb="112" eb="115">
      <t>カンリショク</t>
    </rPh>
    <rPh sb="116" eb="119">
      <t>カクギョウシュ</t>
    </rPh>
    <rPh sb="120" eb="123">
      <t>カンリショク</t>
    </rPh>
    <rPh sb="125" eb="129">
      <t>セイサンギノウ</t>
    </rPh>
    <rPh sb="130" eb="136">
      <t>ショクリョウヒンセイゾウギョウ</t>
    </rPh>
    <rPh sb="137" eb="139">
      <t>インリョウ</t>
    </rPh>
    <rPh sb="144" eb="146">
      <t>シリョウ</t>
    </rPh>
    <rPh sb="146" eb="149">
      <t>セイゾウギョウ</t>
    </rPh>
    <rPh sb="150" eb="154">
      <t>センイコウギョウ</t>
    </rPh>
    <rPh sb="155" eb="157">
      <t>モクザイ</t>
    </rPh>
    <rPh sb="158" eb="161">
      <t>モクセイヒン</t>
    </rPh>
    <rPh sb="161" eb="164">
      <t>セイゾウギョウ</t>
    </rPh>
    <rPh sb="165" eb="167">
      <t>カグ</t>
    </rPh>
    <rPh sb="168" eb="171">
      <t>ソウビヒン</t>
    </rPh>
    <rPh sb="171" eb="174">
      <t>セイゾウギョウ</t>
    </rPh>
    <rPh sb="179" eb="180">
      <t>カミ</t>
    </rPh>
    <rPh sb="181" eb="182">
      <t>カミ</t>
    </rPh>
    <rPh sb="182" eb="185">
      <t>カコウヒン</t>
    </rPh>
    <rPh sb="185" eb="188">
      <t>セイゾウギョウ</t>
    </rPh>
    <rPh sb="189" eb="191">
      <t>インサツ</t>
    </rPh>
    <rPh sb="192" eb="196">
      <t>ドウカンレンギョウ</t>
    </rPh>
    <rPh sb="197" eb="201">
      <t>カガクコウギョウ</t>
    </rPh>
    <rPh sb="202" eb="206">
      <t>セキユセイヒン</t>
    </rPh>
    <rPh sb="207" eb="211">
      <t>モクタンセイヒン</t>
    </rPh>
    <rPh sb="211" eb="214">
      <t>セイゾウギョウ</t>
    </rPh>
    <rPh sb="222" eb="224">
      <t>セイヒン</t>
    </rPh>
    <rPh sb="224" eb="227">
      <t>セイゾウギョウ</t>
    </rPh>
    <rPh sb="230" eb="232">
      <t>セイヒン</t>
    </rPh>
    <rPh sb="232" eb="235">
      <t>セイゾウギョウ</t>
    </rPh>
    <rPh sb="239" eb="240">
      <t>カワ</t>
    </rPh>
    <rPh sb="241" eb="244">
      <t>ドウセイヒン</t>
    </rPh>
    <rPh sb="245" eb="247">
      <t>ケガワ</t>
    </rPh>
    <rPh sb="247" eb="250">
      <t>セイゾウギョウ</t>
    </rPh>
    <rPh sb="251" eb="252">
      <t>カマ</t>
    </rPh>
    <rPh sb="252" eb="253">
      <t>ギョウ</t>
    </rPh>
    <rPh sb="254" eb="256">
      <t>ドセキ</t>
    </rPh>
    <rPh sb="256" eb="258">
      <t>セイヒン</t>
    </rPh>
    <rPh sb="258" eb="261">
      <t>セイゾウギョウ</t>
    </rPh>
    <rPh sb="262" eb="265">
      <t>テッコウギョウ</t>
    </rPh>
    <rPh sb="266" eb="268">
      <t>ヒテツ</t>
    </rPh>
    <rPh sb="268" eb="270">
      <t>キンゾク</t>
    </rPh>
    <rPh sb="270" eb="273">
      <t>セイゾウギョウ</t>
    </rPh>
    <rPh sb="274" eb="278">
      <t>キンゾクセイヒン</t>
    </rPh>
    <rPh sb="278" eb="281">
      <t>セイゾウギョウ</t>
    </rPh>
    <rPh sb="284" eb="285">
      <t>ヨウ</t>
    </rPh>
    <rPh sb="285" eb="287">
      <t>キカイ</t>
    </rPh>
    <rPh sb="287" eb="289">
      <t>キグ</t>
    </rPh>
    <rPh sb="289" eb="292">
      <t>セイゾウギョウ</t>
    </rPh>
    <rPh sb="293" eb="296">
      <t>セイサンヨウ</t>
    </rPh>
    <rPh sb="296" eb="300">
      <t>キカイキグ</t>
    </rPh>
    <rPh sb="300" eb="303">
      <t>セイゾウギョウ</t>
    </rPh>
    <rPh sb="304" eb="311">
      <t>ギョウムヨウキカイキグ</t>
    </rPh>
    <rPh sb="311" eb="314">
      <t>セイゾウギョウ</t>
    </rPh>
    <rPh sb="315" eb="319">
      <t>デンシブヒン</t>
    </rPh>
    <rPh sb="325" eb="329">
      <t>デンシカイロ</t>
    </rPh>
    <rPh sb="329" eb="332">
      <t>セイゾウギョウ</t>
    </rPh>
    <rPh sb="333" eb="339">
      <t>デンキキカイキグ</t>
    </rPh>
    <rPh sb="339" eb="342">
      <t>セイゾウギョウ</t>
    </rPh>
    <rPh sb="343" eb="347">
      <t>ジョウホウツウシン</t>
    </rPh>
    <rPh sb="347" eb="349">
      <t>キカイ</t>
    </rPh>
    <rPh sb="349" eb="351">
      <t>キグ</t>
    </rPh>
    <rPh sb="351" eb="354">
      <t>セイゾウギョウ</t>
    </rPh>
    <rPh sb="355" eb="362">
      <t>ユソウヨウキカイキグ</t>
    </rPh>
    <rPh sb="362" eb="365">
      <t>セイゾウギョウ</t>
    </rPh>
    <rPh sb="367" eb="369">
      <t>ウンユ</t>
    </rPh>
    <rPh sb="370" eb="373">
      <t>テツドウギョウ</t>
    </rPh>
    <rPh sb="422" eb="424">
      <t>ケンセツ</t>
    </rPh>
    <rPh sb="425" eb="430">
      <t>ソウゴウコウジギョウ</t>
    </rPh>
    <rPh sb="431" eb="436">
      <t>シキベツコウジギョウ</t>
    </rPh>
    <rPh sb="437" eb="439">
      <t>セツビ</t>
    </rPh>
    <rPh sb="439" eb="442">
      <t>コウジギョウ</t>
    </rPh>
    <rPh sb="444" eb="446">
      <t>ハンバイ</t>
    </rPh>
    <rPh sb="447" eb="449">
      <t>カクシュ</t>
    </rPh>
    <rPh sb="449" eb="451">
      <t>ショウヒン</t>
    </rPh>
    <rPh sb="451" eb="454">
      <t>オロシウリギョウ</t>
    </rPh>
    <rPh sb="455" eb="457">
      <t>センイ</t>
    </rPh>
    <rPh sb="458" eb="460">
      <t>イフク</t>
    </rPh>
    <rPh sb="460" eb="461">
      <t>ナド</t>
    </rPh>
    <rPh sb="461" eb="464">
      <t>オロシウリギョウ</t>
    </rPh>
    <rPh sb="550" eb="553">
      <t>ハイキブツ</t>
    </rPh>
    <rPh sb="553" eb="556">
      <t>ショリギョウ</t>
    </rPh>
    <rPh sb="656" eb="657">
      <t>タ</t>
    </rPh>
    <phoneticPr fontId="2"/>
  </si>
  <si>
    <t>□確認事項</t>
    <rPh sb="1" eb="3">
      <t>カクニン</t>
    </rPh>
    <phoneticPr fontId="11"/>
  </si>
  <si>
    <t>該当なし</t>
    <rPh sb="0" eb="2">
      <t>ガイトウ</t>
    </rPh>
    <phoneticPr fontId="2"/>
  </si>
  <si>
    <t>個人情報取り扱い事項について</t>
    <rPh sb="0" eb="2">
      <t>コジン</t>
    </rPh>
    <rPh sb="2" eb="4">
      <t>ジョウホウ</t>
    </rPh>
    <rPh sb="4" eb="5">
      <t>ト</t>
    </rPh>
    <rPh sb="6" eb="7">
      <t>アツカ</t>
    </rPh>
    <rPh sb="8" eb="10">
      <t>ジコウ</t>
    </rPh>
    <phoneticPr fontId="2"/>
  </si>
  <si>
    <t>同意します</t>
    <rPh sb="0" eb="2">
      <t>ドウイ</t>
    </rPh>
    <phoneticPr fontId="2"/>
  </si>
  <si>
    <t>同意しません</t>
    <rPh sb="0" eb="2">
      <t>ドウイ</t>
    </rPh>
    <phoneticPr fontId="2"/>
  </si>
  <si>
    <t>個人情報の取り扱いに関する同意および健診を安全に受けていただくための問診票</t>
    <rPh sb="0" eb="4">
      <t>コジンジョウホウ</t>
    </rPh>
    <rPh sb="5" eb="6">
      <t>ト</t>
    </rPh>
    <rPh sb="7" eb="8">
      <t>アツカ</t>
    </rPh>
    <rPh sb="10" eb="11">
      <t>カン</t>
    </rPh>
    <rPh sb="13" eb="15">
      <t>ドウイ</t>
    </rPh>
    <rPh sb="18" eb="20">
      <t>ケンシン</t>
    </rPh>
    <rPh sb="21" eb="23">
      <t>アンゼン</t>
    </rPh>
    <rPh sb="24" eb="25">
      <t>ウ</t>
    </rPh>
    <rPh sb="34" eb="37">
      <t>モンシンヒョウ</t>
    </rPh>
    <phoneticPr fontId="2"/>
  </si>
  <si>
    <t>（例：ペースメーカー・植込型心電計・人工内耳）</t>
    <phoneticPr fontId="2"/>
  </si>
  <si>
    <r>
      <t xml:space="preserve">個人情報保護方針、利用目的、第三者提供、外部委託の詳細については、当法人ホームページおよび検診会場に掲示しております。
</t>
    </r>
    <r>
      <rPr>
        <sz val="8"/>
        <color theme="1"/>
        <rFont val="HGｺﾞｼｯｸM"/>
        <family val="3"/>
        <charset val="128"/>
      </rPr>
      <t xml:space="preserve">https://www.yamagata-yobou.jp/summary/policy/
</t>
    </r>
    <phoneticPr fontId="2"/>
  </si>
  <si>
    <t>胃がん検診の注意事項に該当する項目がありますが、リスクを了承し、</t>
    <rPh sb="11" eb="13">
      <t>ガイトウ</t>
    </rPh>
    <rPh sb="15" eb="17">
      <t>コウモク</t>
    </rPh>
    <phoneticPr fontId="11"/>
  </si>
  <si>
    <t>該当する項目がある場合、消化管穿孔や腸閉塞、誤嚥による肺炎等重篤な合併症を起こすことがあります。</t>
    <rPh sb="0" eb="2">
      <t>ガイトウ</t>
    </rPh>
    <rPh sb="4" eb="6">
      <t>コウモク</t>
    </rPh>
    <rPh sb="9" eb="11">
      <t>バアイ</t>
    </rPh>
    <rPh sb="18" eb="21">
      <t>チョウヘイソク</t>
    </rPh>
    <phoneticPr fontId="2"/>
  </si>
  <si>
    <t>検査を受診します</t>
    <rPh sb="3" eb="5">
      <t>ジュシン</t>
    </rPh>
    <phoneticPr fontId="2"/>
  </si>
  <si>
    <t xml:space="preserve">個人情報は厳重に管理保管の上、法令その他の規範を遵守し、個人情報保護方針に基づいて細心の注意をはらい取り扱っております。
皆様の個人情報は、健康診断業務を円滑に進めるためや、健康管理や精度管理などを適切に行うため、法令の規定による場合に、提供または委託することがあります。
また、健康診断の結果は委託元(市町村・事業所保険組合など)へ報告することがあります。
</t>
    <rPh sb="119" eb="121">
      <t>テイキョウ</t>
    </rPh>
    <rPh sb="124" eb="126">
      <t>イタク</t>
    </rPh>
    <rPh sb="145" eb="147">
      <t>ケッカ</t>
    </rPh>
    <phoneticPr fontId="2"/>
  </si>
  <si>
    <t xml:space="preserve"> 胃がん検診（Ｘ線検査）</t>
    <rPh sb="1" eb="2">
      <t>イ</t>
    </rPh>
    <rPh sb="8" eb="9">
      <t>セン</t>
    </rPh>
    <rPh sb="9" eb="11">
      <t>ケンサ</t>
    </rPh>
    <phoneticPr fontId="11"/>
  </si>
  <si>
    <t>該当する項目がある場合、X線による胃がん検診を受診できません。主治医へご相談ください。</t>
    <rPh sb="13" eb="14">
      <t>セン</t>
    </rPh>
    <rPh sb="17" eb="18">
      <t>イ</t>
    </rPh>
    <rPh sb="20" eb="22">
      <t>ケンシン</t>
    </rPh>
    <rPh sb="23" eb="25">
      <t>ジュシンシュジイ</t>
    </rPh>
    <phoneticPr fontId="2"/>
  </si>
  <si>
    <t>過去に土木・解体・粉塵作業についたことがある方は</t>
    <rPh sb="0" eb="2">
      <t>カコ</t>
    </rPh>
    <rPh sb="3" eb="5">
      <t>ドボク</t>
    </rPh>
    <rPh sb="6" eb="8">
      <t>カイタイ</t>
    </rPh>
    <rPh sb="9" eb="11">
      <t>フンジン</t>
    </rPh>
    <rPh sb="11" eb="13">
      <t>サギョウ</t>
    </rPh>
    <rPh sb="22" eb="23">
      <t>カタ</t>
    </rPh>
    <phoneticPr fontId="11"/>
  </si>
  <si>
    <t>職場の健診</t>
    <rPh sb="0" eb="2">
      <t>ショクバ</t>
    </rPh>
    <rPh sb="3" eb="5">
      <t>ケンシン</t>
    </rPh>
    <phoneticPr fontId="2"/>
  </si>
  <si>
    <t>肝臓病にかかったことや肝機能が悪いと言われたことがありますか？</t>
    <phoneticPr fontId="11"/>
  </si>
  <si>
    <t>呼吸困難を来す、または胸痛を呈する可能性のある疾患がある</t>
    <rPh sb="0" eb="4">
      <t>コキュウコンナン</t>
    </rPh>
    <rPh sb="5" eb="6">
      <t>キタ</t>
    </rPh>
    <rPh sb="17" eb="20">
      <t>カノウセイ</t>
    </rPh>
    <rPh sb="23" eb="25">
      <t>シッカン</t>
    </rPh>
    <phoneticPr fontId="6"/>
  </si>
  <si>
    <t>（例：狭心症・心筋梗塞・弁膜症治療中、脳卒中既往、気管支喘息有症状時）</t>
    <rPh sb="1" eb="2">
      <t>レイ</t>
    </rPh>
    <rPh sb="3" eb="6">
      <t>キョウシンショウ</t>
    </rPh>
    <rPh sb="7" eb="11">
      <t>シンキンコウソク</t>
    </rPh>
    <rPh sb="12" eb="15">
      <t>ベンマクショウ</t>
    </rPh>
    <rPh sb="15" eb="18">
      <t>チリョウチュウ</t>
    </rPh>
    <rPh sb="19" eb="22">
      <t>ノウソッチュウ</t>
    </rPh>
    <rPh sb="22" eb="24">
      <t>キオウ</t>
    </rPh>
    <rPh sb="25" eb="30">
      <t>キカンシゼンソク</t>
    </rPh>
    <rPh sb="30" eb="31">
      <t>アリ</t>
    </rPh>
    <rPh sb="31" eb="33">
      <t>ショウジョウ</t>
    </rPh>
    <rPh sb="33" eb="34">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</si>
</sst>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color theme="1"/>
      <name val="HG丸ｺﾞｼｯｸM-PRO"/>
      <family val="3"/>
      <charset val="128"/>
    </font>
    <font>
      <sz val="11"/>
      <name val="ＭＳ Ｐゴシック"/>
      <family val="3"/>
      <charset val="128"/>
    </font>
    <font>
      <sz val="6"/>
      <name val="ＭＳ Ｐゴシック"/>
      <family val="3"/>
      <charset val="128"/>
      <scheme val="minor"/>
    </font>
    <font>
      <sz val="11"/>
      <color theme="1"/>
      <name val="ＭＳ Ｐゴシック"/>
      <family val="2"/>
      <charset val="128"/>
    </font>
    <font>
      <sz val="11"/>
      <color theme="1"/>
      <name val="ＭＳ Ｐゴシック"/>
      <family val="3"/>
      <charset val="128"/>
    </font>
    <font>
      <sz val="9"/>
      <name val="HG丸ｺﾞｼｯｸM-PRO"/>
      <family val="3"/>
      <charset val="128"/>
    </font>
    <font>
      <sz val="11"/>
      <color theme="1"/>
      <name val="Meiryo UI"/>
      <family val="3"/>
      <charset val="128"/>
    </font>
    <font>
      <sz val="6"/>
      <name val="ＭＳ Ｐゴシック"/>
      <family val="3"/>
      <charset val="128"/>
    </font>
    <font>
      <sz val="13"/>
      <color theme="1"/>
      <name val="Meiryo UI"/>
      <family val="3"/>
      <charset val="128"/>
    </font>
    <font>
      <b/>
      <sz val="11"/>
      <color theme="1"/>
      <name val="Meiryo UI"/>
      <family val="3"/>
      <charset val="128"/>
    </font>
    <font>
      <sz val="8"/>
      <color theme="1"/>
      <name val="Meiryo UI"/>
      <family val="3"/>
      <charset val="128"/>
    </font>
    <font>
      <sz val="11"/>
      <color rgb="FFFFCCFF"/>
      <name val="Meiryo UI"/>
      <family val="3"/>
      <charset val="128"/>
    </font>
    <font>
      <sz val="10"/>
      <color theme="1"/>
      <name val="Meiryo UI"/>
      <family val="3"/>
      <charset val="128"/>
    </font>
    <font>
      <b/>
      <u/>
      <sz val="11"/>
      <color theme="1"/>
      <name val="Meiryo UI"/>
      <family val="3"/>
      <charset val="128"/>
    </font>
    <font>
      <sz val="13"/>
      <color theme="1"/>
      <name val="NW-7"/>
      <family val="2"/>
    </font>
    <font>
      <u/>
      <sz val="8"/>
      <color theme="1"/>
      <name val="Meiryo UI"/>
      <family val="3"/>
      <charset val="128"/>
    </font>
    <font>
      <sz val="8"/>
      <color indexed="8"/>
      <name val="Meiryo UI"/>
      <family val="3"/>
      <charset val="128"/>
    </font>
    <font>
      <b/>
      <sz val="11"/>
      <color theme="1"/>
      <name val="ＭＳ Ｐゴシック"/>
      <family val="3"/>
      <charset val="128"/>
      <scheme val="minor"/>
    </font>
    <font>
      <b/>
      <sz val="14"/>
      <name val="メイリオ"/>
      <family val="3"/>
      <charset val="128"/>
    </font>
    <font>
      <sz val="11"/>
      <name val="ＭＳ Ｐゴシック"/>
      <family val="2"/>
      <charset val="128"/>
      <scheme val="minor"/>
    </font>
    <font>
      <sz val="5"/>
      <color theme="1"/>
      <name val="Meiryo UI"/>
      <family val="3"/>
      <charset val="128"/>
    </font>
    <font>
      <sz val="6"/>
      <color theme="1"/>
      <name val="Meiryo UI"/>
      <family val="3"/>
      <charset val="128"/>
    </font>
    <font>
      <sz val="9"/>
      <color theme="1"/>
      <name val="Meiryo UI"/>
      <family val="3"/>
      <charset val="128"/>
    </font>
    <font>
      <b/>
      <sz val="8"/>
      <color theme="1"/>
      <name val="Meiryo UI"/>
      <family val="3"/>
      <charset val="128"/>
    </font>
    <font>
      <sz val="11"/>
      <color rgb="FFFFDDDD"/>
      <name val="Meiryo UI"/>
      <family val="3"/>
      <charset val="128"/>
    </font>
    <font>
      <sz val="11"/>
      <color rgb="FFFFDDDD"/>
      <name val="ＭＳ Ｐゴシック"/>
      <family val="2"/>
      <charset val="128"/>
      <scheme val="minor"/>
    </font>
    <font>
      <sz val="11"/>
      <color rgb="FFFFF0F0"/>
      <name val="Meiryo UI"/>
      <family val="3"/>
      <charset val="128"/>
    </font>
    <font>
      <sz val="10"/>
      <color theme="1"/>
      <name val="ＭＳ Ｐゴシック"/>
      <family val="2"/>
      <charset val="128"/>
      <scheme val="minor"/>
    </font>
    <font>
      <sz val="7"/>
      <color theme="1"/>
      <name val="Meiryo UI"/>
      <family val="3"/>
      <charset val="128"/>
    </font>
    <font>
      <b/>
      <sz val="10"/>
      <color theme="1"/>
      <name val="Meiryo UI"/>
      <family val="3"/>
      <charset val="128"/>
    </font>
    <font>
      <u/>
      <sz val="11"/>
      <color rgb="FFFF0000"/>
      <name val="Meiryo UI"/>
      <family val="3"/>
      <charset val="128"/>
    </font>
    <font>
      <u/>
      <sz val="8"/>
      <color rgb="FFFF0000"/>
      <name val="Meiryo UI"/>
      <family val="3"/>
      <charset val="128"/>
    </font>
    <font>
      <sz val="8"/>
      <color rgb="FFFF0000"/>
      <name val="Meiryo UI"/>
      <family val="3"/>
      <charset val="128"/>
    </font>
    <font>
      <b/>
      <u/>
      <sz val="8"/>
      <name val="Meiryo UI"/>
      <family val="3"/>
      <charset val="128"/>
    </font>
    <font>
      <sz val="12"/>
      <color theme="1"/>
      <name val="Meiryo UI"/>
      <family val="3"/>
      <charset val="128"/>
    </font>
    <font>
      <sz val="8"/>
      <color theme="1"/>
      <name val="HGｺﾞｼｯｸM"/>
      <family val="3"/>
      <charset val="128"/>
    </font>
    <font>
      <sz val="14"/>
      <color theme="1"/>
      <name val="ＭＳ ゴシック"/>
      <family val="3"/>
      <charset val="128"/>
    </font>
    <font>
      <sz val="22"/>
      <color theme="1"/>
      <name val="Meiryo UI"/>
      <family val="3"/>
      <charset val="128"/>
    </font>
    <font>
      <b/>
      <sz val="9"/>
      <color theme="1"/>
      <name val="Meiryo UI"/>
      <family val="3"/>
      <charset val="128"/>
    </font>
    <font>
      <sz val="6"/>
      <color theme="1"/>
      <name val="HG丸ｺﾞｼｯｸM-PRO"/>
      <family val="3"/>
      <charset val="128"/>
    </font>
    <font>
      <u/>
      <sz val="9"/>
      <color theme="1"/>
      <name val="Meiryo UI"/>
      <family val="3"/>
      <charset val="128"/>
    </font>
    <font>
      <strike/>
      <sz val="9"/>
      <color theme="1"/>
      <name val="Meiryo UI"/>
      <family val="3"/>
      <charset val="128"/>
    </font>
    <font>
      <b/>
      <sz val="11"/>
      <name val="メイリオ"/>
      <family val="3"/>
      <charset val="128"/>
    </font>
    <font>
      <sz val="12"/>
      <name val="Meiryo UI"/>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FEF6F0"/>
        <bgColor indexed="64"/>
      </patternFill>
    </fill>
    <fill>
      <patternFill patternType="solid">
        <fgColor theme="1"/>
        <bgColor indexed="64"/>
      </patternFill>
    </fill>
    <fill>
      <patternFill patternType="solid">
        <fgColor theme="0"/>
        <bgColor indexed="64"/>
      </patternFill>
    </fill>
  </fills>
  <borders count="7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6"/>
      </right>
      <top style="thin">
        <color indexed="64"/>
      </top>
      <bottom/>
      <diagonal/>
    </border>
    <border>
      <left style="thin">
        <color theme="6"/>
      </left>
      <right style="thin">
        <color theme="6"/>
      </right>
      <top style="thin">
        <color indexed="64"/>
      </top>
      <bottom/>
      <diagonal/>
    </border>
    <border>
      <left style="thin">
        <color theme="6"/>
      </left>
      <right style="thin">
        <color indexed="64"/>
      </right>
      <top style="thin">
        <color indexed="64"/>
      </top>
      <bottom/>
      <diagonal/>
    </border>
    <border>
      <left style="thin">
        <color indexed="64"/>
      </left>
      <right style="thin">
        <color theme="6"/>
      </right>
      <top/>
      <bottom/>
      <diagonal/>
    </border>
    <border>
      <left style="thin">
        <color theme="6"/>
      </left>
      <right style="thin">
        <color theme="6"/>
      </right>
      <top/>
      <bottom/>
      <diagonal/>
    </border>
    <border>
      <left style="thin">
        <color theme="6"/>
      </left>
      <right style="thin">
        <color indexed="64"/>
      </right>
      <top/>
      <bottom/>
      <diagonal/>
    </border>
    <border>
      <left style="thin">
        <color indexed="64"/>
      </left>
      <right style="thin">
        <color theme="6"/>
      </right>
      <top/>
      <bottom style="thin">
        <color indexed="64"/>
      </bottom>
      <diagonal/>
    </border>
    <border>
      <left style="thin">
        <color theme="6"/>
      </left>
      <right style="thin">
        <color theme="6"/>
      </right>
      <top/>
      <bottom style="thin">
        <color indexed="64"/>
      </bottom>
      <diagonal/>
    </border>
    <border>
      <left style="thin">
        <color theme="6"/>
      </left>
      <right style="thin">
        <color indexed="64"/>
      </right>
      <top/>
      <bottom style="thin">
        <color indexed="64"/>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right style="thin">
        <color theme="9"/>
      </right>
      <top style="thin">
        <color indexed="64"/>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hair">
        <color indexed="64"/>
      </left>
      <right style="hair">
        <color indexed="64"/>
      </right>
      <top style="hair">
        <color indexed="64"/>
      </top>
      <bottom style="hair">
        <color indexed="64"/>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style="thin">
        <color theme="9" tint="0.39997558519241921"/>
      </left>
      <right/>
      <top/>
      <bottom/>
      <diagonal/>
    </border>
    <border>
      <left/>
      <right style="thin">
        <color theme="9" tint="0.39997558519241921"/>
      </right>
      <top/>
      <bottom/>
      <diagonal/>
    </border>
    <border>
      <left style="thin">
        <color theme="9" tint="0.39997558519241921"/>
      </left>
      <right/>
      <top/>
      <bottom style="thin">
        <color theme="9" tint="0.39997558519241921"/>
      </bottom>
      <diagonal/>
    </border>
    <border>
      <left/>
      <right/>
      <top/>
      <bottom style="thin">
        <color theme="9" tint="0.39997558519241921"/>
      </bottom>
      <diagonal/>
    </border>
    <border>
      <left/>
      <right style="thin">
        <color theme="9" tint="0.39997558519241921"/>
      </right>
      <top/>
      <bottom style="thin">
        <color theme="9" tint="0.3999755851924192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thin">
        <color auto="1"/>
      </right>
      <top style="hair">
        <color auto="1"/>
      </top>
      <bottom style="hair">
        <color indexed="64"/>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indexed="64"/>
      </right>
      <top style="thin">
        <color auto="1"/>
      </top>
      <bottom/>
      <diagonal/>
    </border>
    <border>
      <left style="hair">
        <color auto="1"/>
      </left>
      <right style="hair">
        <color auto="1"/>
      </right>
      <top/>
      <bottom/>
      <diagonal/>
    </border>
    <border>
      <left style="hair">
        <color auto="1"/>
      </left>
      <right style="thin">
        <color indexed="64"/>
      </right>
      <top/>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indexed="64"/>
      </bottom>
      <diagonal/>
    </border>
    <border>
      <left/>
      <right/>
      <top style="thin">
        <color theme="6"/>
      </top>
      <bottom/>
      <diagonal/>
    </border>
    <border>
      <left/>
      <right style="thin">
        <color theme="6"/>
      </right>
      <top style="thin">
        <color theme="6"/>
      </top>
      <bottom/>
      <diagonal/>
    </border>
    <border>
      <left/>
      <right style="thin">
        <color theme="6"/>
      </right>
      <top/>
      <bottom/>
      <diagonal/>
    </border>
    <border>
      <left/>
      <right style="thin">
        <color theme="6"/>
      </right>
      <top/>
      <bottom style="thin">
        <color theme="6"/>
      </bottom>
      <diagonal/>
    </border>
    <border>
      <left/>
      <right/>
      <top/>
      <bottom style="thin">
        <color theme="6"/>
      </bottom>
      <diagonal/>
    </border>
    <border>
      <left style="thin">
        <color theme="6"/>
      </left>
      <right/>
      <top style="thin">
        <color theme="6"/>
      </top>
      <bottom/>
      <diagonal/>
    </border>
    <border>
      <left style="thin">
        <color theme="6"/>
      </left>
      <right/>
      <top/>
      <bottom/>
      <diagonal/>
    </border>
    <border>
      <left style="thin">
        <color theme="6"/>
      </left>
      <right/>
      <top/>
      <bottom style="thin">
        <color theme="6"/>
      </bottom>
      <diagonal/>
    </border>
    <border>
      <left style="hair">
        <color theme="9"/>
      </left>
      <right/>
      <top style="thin">
        <color theme="9"/>
      </top>
      <bottom/>
      <diagonal/>
    </border>
    <border>
      <left style="hair">
        <color theme="9"/>
      </left>
      <right/>
      <top/>
      <bottom/>
      <diagonal/>
    </border>
    <border>
      <left style="hair">
        <color theme="9"/>
      </left>
      <right/>
      <top/>
      <bottom style="thin">
        <color theme="9"/>
      </bottom>
      <diagonal/>
    </border>
    <border>
      <left/>
      <right/>
      <top style="thin">
        <color theme="9"/>
      </top>
      <bottom style="thin">
        <color auto="1"/>
      </bottom>
      <diagonal/>
    </border>
    <border>
      <left style="thin">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indexed="64"/>
      </bottom>
      <diagonal/>
    </border>
    <border>
      <left/>
      <right style="hair">
        <color auto="1"/>
      </right>
      <top/>
      <bottom style="thin">
        <color indexed="64"/>
      </bottom>
      <diagonal/>
    </border>
  </borders>
  <cellStyleXfs count="8">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0" fontId="7" fillId="0" borderId="0">
      <alignment vertical="center"/>
    </xf>
    <xf numFmtId="0" fontId="8" fillId="0" borderId="0">
      <alignment vertical="center"/>
    </xf>
    <xf numFmtId="0" fontId="5" fillId="0" borderId="0">
      <alignment vertical="center"/>
    </xf>
    <xf numFmtId="0" fontId="1" fillId="0" borderId="0">
      <alignment vertical="center"/>
    </xf>
  </cellStyleXfs>
  <cellXfs count="357">
    <xf numFmtId="0" fontId="0" fillId="0" borderId="0" xfId="0">
      <alignment vertical="center"/>
    </xf>
    <xf numFmtId="0" fontId="4" fillId="0" borderId="0" xfId="1" applyFont="1"/>
    <xf numFmtId="49" fontId="9" fillId="0" borderId="0" xfId="2" applyNumberFormat="1" applyFont="1" applyAlignment="1">
      <alignment vertical="center"/>
    </xf>
    <xf numFmtId="0" fontId="4" fillId="3" borderId="0" xfId="1" applyFont="1" applyFill="1"/>
    <xf numFmtId="0" fontId="18" fillId="3" borderId="0" xfId="0" applyFont="1" applyFill="1" applyAlignment="1">
      <alignment horizontal="center" shrinkToFit="1"/>
    </xf>
    <xf numFmtId="0" fontId="12" fillId="3" borderId="0" xfId="0" applyFont="1" applyFill="1" applyAlignment="1">
      <alignment vertical="center" shrinkToFit="1"/>
    </xf>
    <xf numFmtId="0" fontId="13" fillId="3" borderId="23" xfId="0" applyFont="1" applyFill="1" applyBorder="1" applyAlignment="1">
      <alignment vertical="center" shrinkToFit="1"/>
    </xf>
    <xf numFmtId="0" fontId="13" fillId="3" borderId="23" xfId="0" applyFont="1" applyFill="1" applyBorder="1" applyAlignment="1">
      <alignment horizontal="left" vertical="center" shrinkToFit="1"/>
    </xf>
    <xf numFmtId="0" fontId="10" fillId="3" borderId="0" xfId="0" applyFont="1" applyFill="1" applyAlignment="1">
      <alignment vertical="center" shrinkToFit="1"/>
    </xf>
    <xf numFmtId="0" fontId="4" fillId="3" borderId="23" xfId="1" applyFont="1" applyFill="1" applyBorder="1"/>
    <xf numFmtId="0" fontId="4" fillId="3" borderId="19" xfId="1" applyFont="1" applyFill="1" applyBorder="1"/>
    <xf numFmtId="0" fontId="4" fillId="3" borderId="21" xfId="1" applyFont="1" applyFill="1" applyBorder="1"/>
    <xf numFmtId="0" fontId="4" fillId="3" borderId="24" xfId="1" applyFont="1" applyFill="1" applyBorder="1"/>
    <xf numFmtId="0" fontId="22" fillId="3" borderId="0" xfId="0" applyFont="1" applyFill="1" applyAlignment="1">
      <alignment horizontal="center" vertical="center" shrinkToFit="1"/>
    </xf>
    <xf numFmtId="0" fontId="23" fillId="4" borderId="0" xfId="0" applyFont="1" applyFill="1" applyAlignment="1">
      <alignment vertical="center" shrinkToFit="1"/>
    </xf>
    <xf numFmtId="49" fontId="9" fillId="4" borderId="0" xfId="2" applyNumberFormat="1" applyFont="1" applyFill="1" applyAlignment="1">
      <alignment vertical="center"/>
    </xf>
    <xf numFmtId="0" fontId="0" fillId="3" borderId="0" xfId="0" applyFill="1" applyAlignment="1">
      <alignment vertical="center" shrinkToFit="1"/>
    </xf>
    <xf numFmtId="0" fontId="0" fillId="0" borderId="0" xfId="0"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2" xfId="0" applyFont="1" applyBorder="1" applyAlignment="1">
      <alignment vertical="center" shrinkToFit="1"/>
    </xf>
    <xf numFmtId="0" fontId="4" fillId="0" borderId="31" xfId="1" applyFont="1" applyBorder="1"/>
    <xf numFmtId="0" fontId="10" fillId="0" borderId="31" xfId="0" applyFont="1" applyBorder="1" applyAlignment="1">
      <alignment vertical="center" shrinkToFit="1"/>
    </xf>
    <xf numFmtId="0" fontId="10" fillId="0" borderId="33" xfId="0" applyFont="1" applyBorder="1" applyAlignment="1">
      <alignment vertical="center" shrinkToFit="1"/>
    </xf>
    <xf numFmtId="0" fontId="10" fillId="0" borderId="34" xfId="0" applyFont="1" applyBorder="1" applyAlignment="1">
      <alignment vertical="center" shrinkToFit="1"/>
    </xf>
    <xf numFmtId="0" fontId="10" fillId="0" borderId="35" xfId="0" applyFont="1" applyBorder="1" applyAlignment="1">
      <alignment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19" xfId="0" applyFill="1" applyBorder="1" applyAlignment="1">
      <alignment vertical="center" shrinkToFit="1"/>
    </xf>
    <xf numFmtId="0" fontId="0" fillId="3" borderId="25" xfId="0" applyFill="1" applyBorder="1" applyAlignment="1">
      <alignment vertical="center" shrinkToFit="1"/>
    </xf>
    <xf numFmtId="0" fontId="0" fillId="3" borderId="24" xfId="0" applyFill="1" applyBorder="1" applyAlignment="1">
      <alignment vertical="center" shrinkToFit="1"/>
    </xf>
    <xf numFmtId="0" fontId="0" fillId="3" borderId="22" xfId="0" applyFill="1" applyBorder="1" applyAlignment="1">
      <alignment vertical="center" shrinkToFit="1"/>
    </xf>
    <xf numFmtId="0" fontId="0" fillId="3" borderId="18" xfId="0" applyFill="1" applyBorder="1" applyAlignment="1">
      <alignment vertical="center" shrinkToFit="1"/>
    </xf>
    <xf numFmtId="0" fontId="0" fillId="0" borderId="23" xfId="0" applyBorder="1" applyAlignment="1">
      <alignment vertical="center" shrinkToFit="1"/>
    </xf>
    <xf numFmtId="0" fontId="0" fillId="4" borderId="0" xfId="0" applyFill="1" applyAlignment="1">
      <alignment vertical="center" shrinkToFit="1"/>
    </xf>
    <xf numFmtId="0" fontId="0" fillId="0" borderId="7" xfId="0" applyBorder="1" applyAlignment="1">
      <alignment vertical="center" shrinkToFit="1"/>
    </xf>
    <xf numFmtId="0" fontId="4" fillId="4" borderId="0" xfId="1" applyFont="1" applyFill="1"/>
    <xf numFmtId="0" fontId="13" fillId="3" borderId="0" xfId="0" applyFont="1" applyFill="1" applyAlignment="1">
      <alignment horizontal="left" vertical="center" shrinkToFit="1"/>
    </xf>
    <xf numFmtId="0" fontId="0" fillId="3" borderId="20" xfId="0" applyFill="1" applyBorder="1" applyAlignment="1">
      <alignment vertical="center" shrinkToFit="1"/>
    </xf>
    <xf numFmtId="0" fontId="4" fillId="3" borderId="20" xfId="1" applyFont="1" applyFill="1" applyBorder="1"/>
    <xf numFmtId="0" fontId="4" fillId="3" borderId="22" xfId="1" applyFont="1" applyFill="1" applyBorder="1"/>
    <xf numFmtId="0" fontId="10" fillId="0" borderId="0" xfId="0" applyFont="1">
      <alignment vertical="center"/>
    </xf>
    <xf numFmtId="0" fontId="32" fillId="0" borderId="0" xfId="0" applyFont="1" applyAlignment="1">
      <alignment vertical="top" wrapText="1" shrinkToFit="1"/>
    </xf>
    <xf numFmtId="0" fontId="4" fillId="3" borderId="18" xfId="1" applyFont="1" applyFill="1" applyBorder="1"/>
    <xf numFmtId="0" fontId="15" fillId="0" borderId="0" xfId="0" applyFont="1" applyAlignment="1">
      <alignment horizontal="center" vertical="center" shrinkToFit="1"/>
    </xf>
    <xf numFmtId="0" fontId="13" fillId="0" borderId="0" xfId="0" applyFont="1" applyAlignment="1">
      <alignment vertical="center" shrinkToFit="1"/>
    </xf>
    <xf numFmtId="0" fontId="10" fillId="3" borderId="23" xfId="0" applyFont="1" applyFill="1" applyBorder="1" applyAlignment="1">
      <alignment vertical="center" shrinkToFit="1"/>
    </xf>
    <xf numFmtId="0" fontId="0" fillId="3" borderId="0" xfId="0" applyFill="1">
      <alignment vertical="center"/>
    </xf>
    <xf numFmtId="0" fontId="10" fillId="3" borderId="21" xfId="0" applyFont="1" applyFill="1" applyBorder="1" applyAlignment="1">
      <alignment vertical="center" shrinkToFit="1"/>
    </xf>
    <xf numFmtId="0" fontId="0" fillId="3" borderId="2" xfId="0" applyFill="1" applyBorder="1" applyAlignment="1">
      <alignment vertical="center" shrinkToFit="1"/>
    </xf>
    <xf numFmtId="0" fontId="10" fillId="3" borderId="0" xfId="0" applyFont="1" applyFill="1" applyAlignment="1">
      <alignment vertical="top" shrinkToFit="1"/>
    </xf>
    <xf numFmtId="0" fontId="10" fillId="3" borderId="0" xfId="0" applyFont="1" applyFill="1" applyAlignment="1">
      <alignment horizontal="left" vertical="top" shrinkToFit="1"/>
    </xf>
    <xf numFmtId="0" fontId="29" fillId="3" borderId="0" xfId="0" applyFont="1" applyFill="1" applyAlignment="1">
      <alignment vertical="center" shrinkToFit="1"/>
    </xf>
    <xf numFmtId="0" fontId="10" fillId="3" borderId="0" xfId="0" applyFont="1" applyFill="1" applyAlignment="1">
      <alignment vertical="top" wrapText="1" shrinkToFit="1"/>
    </xf>
    <xf numFmtId="0" fontId="4" fillId="0" borderId="52" xfId="1" applyFont="1" applyBorder="1"/>
    <xf numFmtId="0" fontId="0" fillId="0" borderId="52" xfId="0" applyBorder="1" applyAlignment="1">
      <alignment vertical="center" shrinkToFit="1"/>
    </xf>
    <xf numFmtId="0" fontId="0" fillId="0" borderId="53" xfId="0" applyBorder="1">
      <alignment vertical="center"/>
    </xf>
    <xf numFmtId="0" fontId="0" fillId="0" borderId="54" xfId="0" applyBorder="1">
      <alignment vertical="center"/>
    </xf>
    <xf numFmtId="0" fontId="4" fillId="0" borderId="54" xfId="1" applyFont="1" applyBorder="1"/>
    <xf numFmtId="0" fontId="0" fillId="0" borderId="0" xfId="0" applyAlignment="1">
      <alignment vertical="center" wrapText="1"/>
    </xf>
    <xf numFmtId="0" fontId="4" fillId="0" borderId="0" xfId="1" applyFont="1" applyAlignment="1">
      <alignment wrapText="1"/>
    </xf>
    <xf numFmtId="0" fontId="25" fillId="0" borderId="0" xfId="1" applyFont="1" applyAlignment="1">
      <alignment vertical="top" wrapText="1"/>
    </xf>
    <xf numFmtId="0" fontId="25" fillId="0" borderId="54" xfId="1" applyFont="1" applyBorder="1" applyAlignment="1">
      <alignment vertical="top" wrapText="1"/>
    </xf>
    <xf numFmtId="0" fontId="25" fillId="0" borderId="55" xfId="1" applyFont="1" applyBorder="1" applyAlignment="1">
      <alignment vertical="top"/>
    </xf>
    <xf numFmtId="0" fontId="4" fillId="0" borderId="56" xfId="1" applyFont="1" applyBorder="1"/>
    <xf numFmtId="0" fontId="31" fillId="0" borderId="0" xfId="0" applyFont="1" applyAlignment="1">
      <alignment vertical="center" shrinkToFit="1"/>
    </xf>
    <xf numFmtId="0" fontId="31" fillId="0" borderId="0" xfId="0" applyFont="1">
      <alignment vertical="center"/>
    </xf>
    <xf numFmtId="0" fontId="10" fillId="3" borderId="24" xfId="0" applyFont="1" applyFill="1" applyBorder="1" applyAlignment="1">
      <alignment vertical="center" shrinkToFit="1"/>
    </xf>
    <xf numFmtId="0" fontId="4" fillId="0" borderId="58" xfId="1" applyFont="1" applyBorder="1"/>
    <xf numFmtId="0" fontId="25" fillId="0" borderId="0" xfId="1" applyFont="1" applyAlignment="1">
      <alignment vertical="top"/>
    </xf>
    <xf numFmtId="0" fontId="25" fillId="0" borderId="58" xfId="1" applyFont="1" applyBorder="1" applyAlignment="1">
      <alignment vertical="top" wrapText="1"/>
    </xf>
    <xf numFmtId="0" fontId="25" fillId="0" borderId="58" xfId="1" applyFont="1" applyBorder="1" applyAlignment="1">
      <alignment vertical="top"/>
    </xf>
    <xf numFmtId="0" fontId="0" fillId="0" borderId="58" xfId="0" applyBorder="1" applyAlignment="1">
      <alignment vertical="center" shrinkToFit="1"/>
    </xf>
    <xf numFmtId="0" fontId="4" fillId="0" borderId="5" xfId="1" applyFont="1" applyBorder="1"/>
    <xf numFmtId="0" fontId="0" fillId="0" borderId="58" xfId="0" applyBorder="1">
      <alignment vertical="center"/>
    </xf>
    <xf numFmtId="0" fontId="30" fillId="0" borderId="58" xfId="0" applyFont="1" applyBorder="1" applyAlignment="1">
      <alignment horizontal="center" vertical="center" shrinkToFit="1"/>
    </xf>
    <xf numFmtId="0" fontId="4" fillId="0" borderId="59" xfId="1" applyFont="1" applyBorder="1"/>
    <xf numFmtId="0" fontId="4" fillId="3" borderId="60" xfId="1" applyFont="1" applyFill="1" applyBorder="1"/>
    <xf numFmtId="0" fontId="4" fillId="3" borderId="61" xfId="1" applyFont="1" applyFill="1" applyBorder="1"/>
    <xf numFmtId="0" fontId="0" fillId="3" borderId="61" xfId="0" applyFill="1" applyBorder="1" applyAlignment="1">
      <alignment vertical="center" shrinkToFit="1"/>
    </xf>
    <xf numFmtId="0" fontId="4" fillId="3" borderId="62" xfId="1" applyFont="1" applyFill="1" applyBorder="1"/>
    <xf numFmtId="0" fontId="10" fillId="0" borderId="0" xfId="1" applyFont="1"/>
    <xf numFmtId="0" fontId="26" fillId="0" borderId="0" xfId="0" applyFont="1" applyAlignment="1">
      <alignment vertical="top" wrapText="1" shrinkToFit="1"/>
    </xf>
    <xf numFmtId="0" fontId="41" fillId="0" borderId="0" xfId="1" applyFont="1" applyAlignment="1">
      <alignment vertical="center"/>
    </xf>
    <xf numFmtId="0" fontId="40" fillId="0" borderId="0" xfId="1" applyFont="1" applyAlignment="1">
      <alignment vertical="center"/>
    </xf>
    <xf numFmtId="0" fontId="26" fillId="3" borderId="0" xfId="0" applyFont="1" applyFill="1" applyAlignment="1">
      <alignment vertical="center" wrapText="1" shrinkToFit="1"/>
    </xf>
    <xf numFmtId="0" fontId="22" fillId="3" borderId="0" xfId="0" applyFont="1" applyFill="1" applyAlignment="1">
      <alignment vertical="top" shrinkToFit="1"/>
    </xf>
    <xf numFmtId="0" fontId="0" fillId="3" borderId="63" xfId="0" applyFill="1" applyBorder="1" applyAlignment="1">
      <alignment vertical="center" shrinkToFit="1"/>
    </xf>
    <xf numFmtId="0" fontId="4" fillId="3" borderId="25" xfId="1" applyFont="1" applyFill="1" applyBorder="1"/>
    <xf numFmtId="0" fontId="27" fillId="3" borderId="0" xfId="0" applyFont="1" applyFill="1" applyAlignment="1">
      <alignment vertical="center" shrinkToFit="1"/>
    </xf>
    <xf numFmtId="0" fontId="14" fillId="0" borderId="0" xfId="0" applyFont="1" applyAlignment="1">
      <alignment vertical="top" wrapText="1" shrinkToFit="1"/>
    </xf>
    <xf numFmtId="0" fontId="42" fillId="3" borderId="21" xfId="0" applyFont="1" applyFill="1" applyBorder="1" applyAlignment="1">
      <alignment vertical="top" wrapText="1" shrinkToFit="1"/>
    </xf>
    <xf numFmtId="0" fontId="43" fillId="0" borderId="0" xfId="1" applyFont="1" applyAlignment="1">
      <alignment vertical="center" wrapText="1"/>
    </xf>
    <xf numFmtId="0" fontId="43" fillId="0" borderId="4" xfId="1" applyFont="1" applyBorder="1" applyAlignment="1">
      <alignment vertical="center" wrapText="1"/>
    </xf>
    <xf numFmtId="0" fontId="43" fillId="3" borderId="0" xfId="1" applyFont="1" applyFill="1" applyAlignment="1">
      <alignment vertical="center" wrapText="1"/>
    </xf>
    <xf numFmtId="0" fontId="14" fillId="3" borderId="0" xfId="0" applyFont="1" applyFill="1" applyAlignment="1">
      <alignment vertical="top" wrapText="1" shrinkToFit="1"/>
    </xf>
    <xf numFmtId="0" fontId="13" fillId="3" borderId="0" xfId="0" applyFont="1" applyFill="1" applyAlignment="1">
      <alignment vertical="center" shrinkToFit="1"/>
    </xf>
    <xf numFmtId="0" fontId="10" fillId="0" borderId="0" xfId="0" applyFont="1" applyAlignment="1">
      <alignment vertical="center" shrinkToFit="1"/>
    </xf>
    <xf numFmtId="0" fontId="10" fillId="0" borderId="0" xfId="0" applyFont="1" applyAlignment="1">
      <alignment horizontal="left" vertical="center" shrinkToFit="1"/>
    </xf>
    <xf numFmtId="0" fontId="10" fillId="3" borderId="0" xfId="1" applyFont="1" applyFill="1" applyAlignment="1">
      <alignment vertical="center" wrapText="1"/>
    </xf>
    <xf numFmtId="0" fontId="30" fillId="0" borderId="0" xfId="0" applyFont="1" applyAlignment="1">
      <alignment horizontal="center" vertical="center" shrinkToFit="1"/>
    </xf>
    <xf numFmtId="0" fontId="19" fillId="3" borderId="0" xfId="0" applyFont="1" applyFill="1" applyAlignment="1">
      <alignment shrinkToFit="1"/>
    </xf>
    <xf numFmtId="0" fontId="16" fillId="0" borderId="0" xfId="0" applyFont="1" applyAlignment="1">
      <alignment horizontal="left" vertical="center" shrinkToFit="1"/>
    </xf>
    <xf numFmtId="0" fontId="26" fillId="0" borderId="0" xfId="0" applyFont="1" applyAlignment="1">
      <alignment vertical="center" shrinkToFit="1"/>
    </xf>
    <xf numFmtId="0" fontId="16" fillId="0" borderId="0" xfId="0" applyFont="1" applyAlignment="1">
      <alignment horizontal="left" vertical="top" wrapText="1" shrinkToFit="1"/>
    </xf>
    <xf numFmtId="49" fontId="26" fillId="0" borderId="0" xfId="0" applyNumberFormat="1" applyFont="1">
      <alignment vertical="center"/>
    </xf>
    <xf numFmtId="0" fontId="26" fillId="0" borderId="0" xfId="0" applyFont="1">
      <alignment vertical="center"/>
    </xf>
    <xf numFmtId="0" fontId="4" fillId="0" borderId="0" xfId="1" applyFont="1" applyAlignment="1">
      <alignment vertical="center"/>
    </xf>
    <xf numFmtId="0" fontId="45" fillId="0" borderId="0" xfId="0" applyFont="1" applyAlignment="1">
      <alignment vertical="center"/>
    </xf>
    <xf numFmtId="0" fontId="45" fillId="0" borderId="0" xfId="0" applyFont="1" applyBorder="1" applyAlignment="1">
      <alignment vertical="center"/>
    </xf>
    <xf numFmtId="0" fontId="4" fillId="0" borderId="0" xfId="1" applyFont="1" applyBorder="1"/>
    <xf numFmtId="0" fontId="26" fillId="0" borderId="0" xfId="0" applyFont="1" applyBorder="1" applyAlignment="1">
      <alignment vertical="center"/>
    </xf>
    <xf numFmtId="0" fontId="26" fillId="0" borderId="0" xfId="0" applyFont="1" applyBorder="1">
      <alignment vertical="center"/>
    </xf>
    <xf numFmtId="49" fontId="26" fillId="0" borderId="0" xfId="0" applyNumberFormat="1" applyFont="1" applyBorder="1">
      <alignment vertical="center"/>
    </xf>
    <xf numFmtId="49" fontId="26" fillId="0" borderId="0" xfId="0" applyNumberFormat="1" applyFont="1" applyBorder="1" applyAlignment="1">
      <alignment vertical="center"/>
    </xf>
    <xf numFmtId="49" fontId="26" fillId="0" borderId="2" xfId="0" applyNumberFormat="1" applyFont="1" applyBorder="1" applyAlignment="1">
      <alignment vertical="center"/>
    </xf>
    <xf numFmtId="0" fontId="46" fillId="3" borderId="0" xfId="0" applyFont="1" applyFill="1" applyAlignment="1">
      <alignment vertical="top" shrinkToFit="1"/>
    </xf>
    <xf numFmtId="0" fontId="10" fillId="5" borderId="0" xfId="0" applyFont="1" applyFill="1">
      <alignment vertical="center"/>
    </xf>
    <xf numFmtId="0" fontId="4" fillId="5" borderId="0" xfId="1" applyFont="1" applyFill="1"/>
    <xf numFmtId="0" fontId="10" fillId="0" borderId="0" xfId="0" applyFont="1" applyAlignment="1">
      <alignment horizontal="left" vertical="center" shrinkToFit="1"/>
    </xf>
    <xf numFmtId="0" fontId="14" fillId="0" borderId="0" xfId="0" applyFont="1" applyAlignment="1">
      <alignment horizontal="left" vertical="center" shrinkToFit="1"/>
    </xf>
    <xf numFmtId="49" fontId="26" fillId="0" borderId="42" xfId="0" applyNumberFormat="1" applyFont="1" applyBorder="1" applyAlignment="1">
      <alignment horizontal="center" vertical="center"/>
    </xf>
    <xf numFmtId="49" fontId="26" fillId="0" borderId="37" xfId="0" applyNumberFormat="1" applyFont="1" applyBorder="1" applyAlignment="1">
      <alignment horizontal="center" vertical="center"/>
    </xf>
    <xf numFmtId="49" fontId="26" fillId="0" borderId="43" xfId="0" applyNumberFormat="1" applyFont="1" applyBorder="1" applyAlignment="1">
      <alignment horizontal="center" vertical="center"/>
    </xf>
    <xf numFmtId="49" fontId="26" fillId="0" borderId="44" xfId="0" applyNumberFormat="1" applyFont="1" applyBorder="1" applyAlignment="1">
      <alignment horizontal="center" vertical="center"/>
    </xf>
    <xf numFmtId="49" fontId="26" fillId="0" borderId="45" xfId="0" applyNumberFormat="1" applyFont="1" applyBorder="1" applyAlignment="1">
      <alignment horizontal="center" vertical="center"/>
    </xf>
    <xf numFmtId="49" fontId="26" fillId="0" borderId="46" xfId="0" applyNumberFormat="1" applyFont="1" applyBorder="1" applyAlignment="1">
      <alignment horizontal="center" vertical="center"/>
    </xf>
    <xf numFmtId="49" fontId="26" fillId="0" borderId="47" xfId="0" applyNumberFormat="1" applyFont="1" applyBorder="1" applyAlignment="1">
      <alignment horizontal="center" vertical="center"/>
    </xf>
    <xf numFmtId="49" fontId="26" fillId="0" borderId="48" xfId="0" applyNumberFormat="1" applyFont="1" applyBorder="1" applyAlignment="1">
      <alignment horizontal="center" vertical="center"/>
    </xf>
    <xf numFmtId="0" fontId="26" fillId="0" borderId="36" xfId="0" applyFont="1" applyBorder="1" applyAlignment="1">
      <alignment horizontal="center" vertical="center"/>
    </xf>
    <xf numFmtId="0" fontId="26" fillId="0" borderId="67" xfId="0" applyFont="1" applyBorder="1" applyAlignment="1">
      <alignment horizontal="center"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38" xfId="0" applyFont="1" applyBorder="1" applyAlignment="1">
      <alignment horizontal="center" vertical="center"/>
    </xf>
    <xf numFmtId="0" fontId="10" fillId="0" borderId="0" xfId="1" applyFont="1" applyAlignment="1">
      <alignment horizontal="left"/>
    </xf>
    <xf numFmtId="49" fontId="10" fillId="0" borderId="1" xfId="1" applyNumberFormat="1" applyFont="1" applyBorder="1" applyAlignment="1">
      <alignment horizontal="center"/>
    </xf>
    <xf numFmtId="49" fontId="10" fillId="0" borderId="2" xfId="1" applyNumberFormat="1" applyFont="1" applyBorder="1" applyAlignment="1">
      <alignment horizontal="center"/>
    </xf>
    <xf numFmtId="49" fontId="10" fillId="0" borderId="3" xfId="1" applyNumberFormat="1" applyFont="1" applyBorder="1" applyAlignment="1">
      <alignment horizontal="center"/>
    </xf>
    <xf numFmtId="49" fontId="10" fillId="0" borderId="4" xfId="1" applyNumberFormat="1" applyFont="1" applyBorder="1" applyAlignment="1">
      <alignment horizontal="center"/>
    </xf>
    <xf numFmtId="49" fontId="10" fillId="0" borderId="0" xfId="1" applyNumberFormat="1" applyFont="1" applyAlignment="1">
      <alignment horizontal="center"/>
    </xf>
    <xf numFmtId="49" fontId="10" fillId="0" borderId="5" xfId="1" applyNumberFormat="1" applyFont="1" applyBorder="1" applyAlignment="1">
      <alignment horizontal="center"/>
    </xf>
    <xf numFmtId="49" fontId="10" fillId="0" borderId="6" xfId="1" applyNumberFormat="1" applyFont="1" applyBorder="1" applyAlignment="1">
      <alignment horizontal="center"/>
    </xf>
    <xf numFmtId="49" fontId="10" fillId="0" borderId="7" xfId="1" applyNumberFormat="1" applyFont="1" applyBorder="1" applyAlignment="1">
      <alignment horizontal="center"/>
    </xf>
    <xf numFmtId="49" fontId="10" fillId="0" borderId="8" xfId="1" applyNumberFormat="1" applyFont="1" applyBorder="1" applyAlignment="1">
      <alignment horizontal="center"/>
    </xf>
    <xf numFmtId="0" fontId="10" fillId="0" borderId="49" xfId="1" applyFont="1" applyBorder="1" applyAlignment="1">
      <alignment horizontal="center"/>
    </xf>
    <xf numFmtId="0" fontId="10" fillId="0" borderId="50" xfId="1" applyFont="1" applyBorder="1" applyAlignment="1">
      <alignment horizontal="center"/>
    </xf>
    <xf numFmtId="0" fontId="10" fillId="0" borderId="51" xfId="1" applyFont="1" applyBorder="1" applyAlignment="1">
      <alignment horizontal="center"/>
    </xf>
    <xf numFmtId="0" fontId="10" fillId="0" borderId="43" xfId="1" applyFont="1" applyBorder="1" applyAlignment="1">
      <alignment horizontal="center"/>
    </xf>
    <xf numFmtId="0" fontId="10" fillId="0" borderId="45" xfId="1" applyFont="1" applyBorder="1" applyAlignment="1">
      <alignment horizontal="center"/>
    </xf>
    <xf numFmtId="0" fontId="10" fillId="0" borderId="47" xfId="1" applyFont="1" applyBorder="1" applyAlignment="1">
      <alignment horizontal="center"/>
    </xf>
    <xf numFmtId="0" fontId="10" fillId="0" borderId="44" xfId="1" applyFont="1" applyBorder="1" applyAlignment="1">
      <alignment horizontal="center"/>
    </xf>
    <xf numFmtId="0" fontId="10" fillId="0" borderId="46" xfId="1" applyFont="1" applyBorder="1" applyAlignment="1">
      <alignment horizontal="center"/>
    </xf>
    <xf numFmtId="0" fontId="10" fillId="0" borderId="48" xfId="1" applyFont="1" applyBorder="1" applyAlignment="1">
      <alignment horizontal="center"/>
    </xf>
    <xf numFmtId="49" fontId="10" fillId="0" borderId="28" xfId="0" applyNumberFormat="1" applyFont="1" applyBorder="1" applyAlignment="1">
      <alignment vertical="center" shrinkToFit="1"/>
    </xf>
    <xf numFmtId="49" fontId="10" fillId="0" borderId="29" xfId="0" applyNumberFormat="1" applyFont="1" applyBorder="1" applyAlignment="1">
      <alignment vertical="center" shrinkToFit="1"/>
    </xf>
    <xf numFmtId="49" fontId="10" fillId="0" borderId="30" xfId="0" applyNumberFormat="1" applyFont="1" applyBorder="1" applyAlignment="1">
      <alignment vertical="center" shrinkToFit="1"/>
    </xf>
    <xf numFmtId="49" fontId="10" fillId="0" borderId="31" xfId="0" applyNumberFormat="1" applyFont="1" applyBorder="1" applyAlignment="1">
      <alignment vertical="center" shrinkToFit="1"/>
    </xf>
    <xf numFmtId="49" fontId="10" fillId="0" borderId="0" xfId="0" applyNumberFormat="1" applyFont="1" applyAlignment="1">
      <alignment vertical="center" shrinkToFit="1"/>
    </xf>
    <xf numFmtId="49" fontId="10" fillId="0" borderId="32" xfId="0" applyNumberFormat="1" applyFont="1" applyBorder="1" applyAlignment="1">
      <alignment vertical="center" shrinkToFit="1"/>
    </xf>
    <xf numFmtId="49" fontId="10" fillId="0" borderId="33" xfId="0" applyNumberFormat="1" applyFont="1" applyBorder="1" applyAlignment="1">
      <alignment vertical="center" shrinkToFit="1"/>
    </xf>
    <xf numFmtId="49" fontId="10" fillId="0" borderId="34" xfId="0" applyNumberFormat="1" applyFont="1" applyBorder="1" applyAlignment="1">
      <alignment vertical="center" shrinkToFit="1"/>
    </xf>
    <xf numFmtId="49" fontId="10" fillId="0" borderId="35" xfId="0" applyNumberFormat="1" applyFont="1" applyBorder="1" applyAlignment="1">
      <alignment vertical="center" shrinkToFit="1"/>
    </xf>
    <xf numFmtId="0" fontId="18" fillId="3" borderId="0" xfId="0" applyFont="1" applyFill="1" applyAlignment="1">
      <alignment horizontal="center" vertical="center" shrinkToFit="1"/>
    </xf>
    <xf numFmtId="0" fontId="24" fillId="0" borderId="28" xfId="0" applyFont="1" applyBorder="1" applyAlignment="1">
      <alignment horizontal="left" vertical="top" shrinkToFit="1"/>
    </xf>
    <xf numFmtId="0" fontId="24" fillId="0" borderId="29" xfId="0" applyFont="1" applyBorder="1" applyAlignment="1">
      <alignment horizontal="left" vertical="top" shrinkToFit="1"/>
    </xf>
    <xf numFmtId="0" fontId="24" fillId="0" borderId="31" xfId="0" applyFont="1" applyBorder="1" applyAlignment="1">
      <alignment horizontal="left" vertical="top" shrinkToFit="1"/>
    </xf>
    <xf numFmtId="0" fontId="24" fillId="0" borderId="0" xfId="0" applyFont="1" applyAlignment="1">
      <alignment horizontal="left" vertical="top" shrinkToFit="1"/>
    </xf>
    <xf numFmtId="0" fontId="46" fillId="2" borderId="0" xfId="0" applyFont="1" applyFill="1" applyAlignment="1">
      <alignment horizontal="center" vertical="center" shrinkToFit="1"/>
    </xf>
    <xf numFmtId="0" fontId="10" fillId="3" borderId="26" xfId="0" applyFont="1" applyFill="1" applyBorder="1" applyAlignment="1">
      <alignment horizontal="center" vertical="center" shrinkToFit="1"/>
    </xf>
    <xf numFmtId="0" fontId="26" fillId="0" borderId="40" xfId="0" applyFont="1" applyBorder="1" applyAlignment="1">
      <alignment horizontal="center" vertical="center"/>
    </xf>
    <xf numFmtId="0" fontId="10" fillId="0" borderId="28" xfId="1" applyFont="1" applyBorder="1" applyAlignment="1">
      <alignment vertical="center"/>
    </xf>
    <xf numFmtId="0" fontId="10" fillId="0" borderId="29" xfId="1" applyFont="1" applyBorder="1" applyAlignment="1">
      <alignment vertical="center"/>
    </xf>
    <xf numFmtId="0" fontId="10" fillId="0" borderId="30" xfId="1" applyFont="1" applyBorder="1" applyAlignment="1">
      <alignment vertical="center"/>
    </xf>
    <xf numFmtId="0" fontId="10" fillId="0" borderId="31" xfId="1" applyFont="1" applyBorder="1" applyAlignment="1">
      <alignment vertical="center"/>
    </xf>
    <xf numFmtId="0" fontId="10" fillId="0" borderId="0" xfId="1" applyFont="1" applyAlignment="1">
      <alignment vertical="center"/>
    </xf>
    <xf numFmtId="0" fontId="10" fillId="0" borderId="32" xfId="1" applyFont="1" applyBorder="1" applyAlignment="1">
      <alignment vertical="center"/>
    </xf>
    <xf numFmtId="0" fontId="10" fillId="0" borderId="33" xfId="1" applyFont="1" applyBorder="1" applyAlignment="1">
      <alignment vertical="center"/>
    </xf>
    <xf numFmtId="0" fontId="10" fillId="0" borderId="34" xfId="1" applyFont="1" applyBorder="1" applyAlignment="1">
      <alignment vertical="center"/>
    </xf>
    <xf numFmtId="0" fontId="10" fillId="0" borderId="35" xfId="1" applyFont="1" applyBorder="1" applyAlignment="1">
      <alignment vertical="center"/>
    </xf>
    <xf numFmtId="0" fontId="12" fillId="0" borderId="27" xfId="0" applyFont="1" applyBorder="1" applyAlignment="1">
      <alignment horizontal="center" vertical="center" shrinkToFit="1"/>
    </xf>
    <xf numFmtId="0" fontId="10" fillId="0" borderId="1" xfId="1" applyFont="1" applyBorder="1" applyAlignment="1">
      <alignment horizontal="center"/>
    </xf>
    <xf numFmtId="0" fontId="10" fillId="0" borderId="2" xfId="1" applyFont="1" applyBorder="1" applyAlignment="1">
      <alignment horizontal="center"/>
    </xf>
    <xf numFmtId="0" fontId="10" fillId="0" borderId="3" xfId="1" applyFont="1" applyBorder="1" applyAlignment="1">
      <alignment horizontal="center"/>
    </xf>
    <xf numFmtId="0" fontId="10" fillId="0" borderId="4" xfId="1" applyFont="1" applyBorder="1" applyAlignment="1">
      <alignment horizontal="center"/>
    </xf>
    <xf numFmtId="0" fontId="10" fillId="0" borderId="0" xfId="1" applyFont="1" applyAlignment="1">
      <alignment horizontal="center"/>
    </xf>
    <xf numFmtId="0" fontId="10" fillId="0" borderId="5" xfId="1" applyFont="1" applyBorder="1" applyAlignment="1">
      <alignment horizontal="center"/>
    </xf>
    <xf numFmtId="0" fontId="10" fillId="0" borderId="6" xfId="1" applyFont="1" applyBorder="1" applyAlignment="1">
      <alignment horizontal="center"/>
    </xf>
    <xf numFmtId="0" fontId="10" fillId="0" borderId="7" xfId="1" applyFont="1" applyBorder="1" applyAlignment="1">
      <alignment horizontal="center"/>
    </xf>
    <xf numFmtId="0" fontId="10" fillId="0" borderId="8" xfId="1" applyFont="1" applyBorder="1" applyAlignment="1">
      <alignment horizontal="center"/>
    </xf>
    <xf numFmtId="0" fontId="26" fillId="0" borderId="41" xfId="0" applyFont="1" applyBorder="1" applyAlignment="1">
      <alignment horizontal="center" vertical="center"/>
    </xf>
    <xf numFmtId="49" fontId="26" fillId="0" borderId="36" xfId="0" applyNumberFormat="1" applyFont="1" applyBorder="1" applyAlignment="1">
      <alignment horizontal="center" vertical="center"/>
    </xf>
    <xf numFmtId="0" fontId="14" fillId="0" borderId="0" xfId="0" applyFont="1" applyAlignment="1">
      <alignment horizontal="left" vertical="top" wrapText="1" shrinkToFit="1"/>
    </xf>
    <xf numFmtId="0" fontId="38" fillId="0" borderId="0" xfId="0" applyFont="1" applyAlignment="1">
      <alignment vertical="center" wrapText="1" shrinkToFit="1"/>
    </xf>
    <xf numFmtId="0" fontId="47" fillId="0" borderId="0" xfId="0" applyFont="1" applyAlignment="1">
      <alignment horizontal="right" vertical="center" shrinkToFit="1"/>
    </xf>
    <xf numFmtId="0" fontId="30"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30" fillId="0" borderId="0" xfId="0" applyFont="1" applyAlignment="1">
      <alignment horizontal="center" vertical="center" shrinkToFit="1"/>
    </xf>
    <xf numFmtId="0" fontId="30" fillId="0" borderId="5"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10" fillId="3" borderId="0" xfId="0" applyFont="1" applyFill="1" applyAlignment="1">
      <alignment horizontal="left" vertical="center" shrinkToFit="1"/>
    </xf>
    <xf numFmtId="0" fontId="10"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0" xfId="0" applyFont="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0" fillId="3" borderId="0" xfId="1" applyFont="1" applyFill="1" applyAlignment="1">
      <alignment horizontal="left" vertical="center"/>
    </xf>
    <xf numFmtId="0" fontId="35" fillId="3" borderId="0" xfId="0" applyFont="1" applyFill="1" applyAlignment="1">
      <alignment shrinkToFit="1"/>
    </xf>
    <xf numFmtId="0" fontId="33" fillId="3" borderId="4" xfId="0" applyFont="1" applyFill="1" applyBorder="1" applyAlignment="1">
      <alignment horizontal="left" vertical="center" shrinkToFit="1"/>
    </xf>
    <xf numFmtId="0" fontId="33" fillId="3" borderId="0" xfId="0" applyFont="1" applyFill="1" applyAlignment="1">
      <alignment horizontal="left" vertical="center" shrinkToFit="1"/>
    </xf>
    <xf numFmtId="0" fontId="34" fillId="3" borderId="0" xfId="0" applyFont="1" applyFill="1" applyAlignment="1">
      <alignment horizontal="left" vertical="center" shrinkToFit="1"/>
    </xf>
    <xf numFmtId="0" fontId="14" fillId="0" borderId="0" xfId="0" applyFont="1" applyAlignment="1">
      <alignment horizontal="center" vertical="center" shrinkToFit="1"/>
    </xf>
    <xf numFmtId="0" fontId="10" fillId="0" borderId="5" xfId="0" applyFont="1" applyBorder="1" applyAlignment="1">
      <alignment horizontal="left" vertical="center" shrinkToFit="1"/>
    </xf>
    <xf numFmtId="0" fontId="30" fillId="0" borderId="9"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15" xfId="0" applyFont="1" applyBorder="1" applyAlignment="1">
      <alignment horizontal="center" vertical="center" shrinkToFit="1"/>
    </xf>
    <xf numFmtId="0" fontId="30" fillId="0" borderId="16" xfId="0" applyFont="1" applyBorder="1" applyAlignment="1">
      <alignment horizontal="center" vertical="center" shrinkToFit="1"/>
    </xf>
    <xf numFmtId="0" fontId="30" fillId="0" borderId="17" xfId="0" applyFont="1" applyBorder="1" applyAlignment="1">
      <alignment horizontal="center" vertical="center" shrinkToFit="1"/>
    </xf>
    <xf numFmtId="0" fontId="10" fillId="0" borderId="4" xfId="0" applyFont="1" applyBorder="1" applyAlignment="1">
      <alignment vertical="center" shrinkToFit="1"/>
    </xf>
    <xf numFmtId="0" fontId="10" fillId="0" borderId="0" xfId="0" applyFont="1" applyAlignment="1">
      <alignment vertical="center" shrinkToFit="1"/>
    </xf>
    <xf numFmtId="0" fontId="26" fillId="0" borderId="39" xfId="0" applyFont="1" applyBorder="1" applyAlignment="1">
      <alignment horizontal="center" vertical="center"/>
    </xf>
    <xf numFmtId="0" fontId="13" fillId="3" borderId="4" xfId="0" applyFont="1" applyFill="1" applyBorder="1" applyAlignment="1">
      <alignment horizontal="left" vertical="center" shrinkToFit="1"/>
    </xf>
    <xf numFmtId="0" fontId="13" fillId="3" borderId="0" xfId="0" applyFont="1" applyFill="1" applyAlignment="1">
      <alignment horizontal="left" vertical="center" shrinkToFit="1"/>
    </xf>
    <xf numFmtId="0" fontId="35" fillId="3" borderId="0" xfId="0" applyFont="1" applyFill="1" applyAlignment="1">
      <alignment horizontal="left" shrinkToFit="1"/>
    </xf>
    <xf numFmtId="0" fontId="33" fillId="0" borderId="0" xfId="0" applyFont="1" applyAlignment="1">
      <alignment horizontal="left" vertical="center" shrinkToFit="1"/>
    </xf>
    <xf numFmtId="0" fontId="33" fillId="0" borderId="5" xfId="0" applyFont="1" applyBorder="1" applyAlignment="1">
      <alignment horizontal="left" vertical="center" shrinkToFit="1"/>
    </xf>
    <xf numFmtId="0" fontId="10" fillId="0" borderId="4" xfId="0" applyFont="1" applyBorder="1" applyAlignment="1">
      <alignment horizontal="left" vertical="center" shrinkToFit="1"/>
    </xf>
    <xf numFmtId="0" fontId="44" fillId="0" borderId="0" xfId="1" applyFont="1" applyAlignment="1">
      <alignment horizontal="left" vertical="top" wrapText="1"/>
    </xf>
    <xf numFmtId="0" fontId="13" fillId="0" borderId="0" xfId="0" applyFont="1" applyAlignment="1">
      <alignment horizontal="left" vertical="center" shrinkToFit="1"/>
    </xf>
    <xf numFmtId="0" fontId="13" fillId="0" borderId="5" xfId="0" applyFont="1" applyBorder="1" applyAlignment="1">
      <alignment horizontal="left" vertical="center" shrinkToFit="1"/>
    </xf>
    <xf numFmtId="0" fontId="10" fillId="0" borderId="0" xfId="0" applyFont="1" applyAlignment="1">
      <alignment horizontal="left" vertical="top" wrapText="1" shrinkToFit="1"/>
    </xf>
    <xf numFmtId="0" fontId="20" fillId="3" borderId="0" xfId="0" applyFont="1" applyFill="1" applyAlignment="1">
      <alignment horizontal="left" shrinkToFit="1"/>
    </xf>
    <xf numFmtId="0" fontId="20" fillId="3" borderId="0" xfId="0" applyFont="1" applyFill="1" applyAlignment="1">
      <alignment shrinkToFit="1"/>
    </xf>
    <xf numFmtId="0" fontId="10" fillId="0" borderId="0" xfId="0" applyFont="1" applyAlignment="1">
      <alignment vertical="top" wrapText="1" shrinkToFit="1"/>
    </xf>
    <xf numFmtId="0" fontId="28"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3" fillId="3" borderId="4" xfId="0" applyFont="1" applyFill="1" applyBorder="1" applyAlignment="1">
      <alignment vertical="center" shrinkToFit="1"/>
    </xf>
    <xf numFmtId="0" fontId="13" fillId="3" borderId="0" xfId="0" applyFont="1" applyFill="1" applyAlignment="1">
      <alignment vertical="center" shrinkToFit="1"/>
    </xf>
    <xf numFmtId="0" fontId="37" fillId="3" borderId="0" xfId="0" applyFont="1" applyFill="1" applyAlignment="1">
      <alignment horizontal="left" shrinkToFit="1"/>
    </xf>
    <xf numFmtId="0" fontId="10" fillId="0" borderId="0" xfId="0" applyFont="1" applyAlignment="1">
      <alignment horizontal="center" vertical="center" shrinkToFit="1"/>
    </xf>
    <xf numFmtId="0" fontId="10" fillId="0" borderId="0" xfId="1" applyFont="1" applyAlignment="1">
      <alignment horizontal="left" vertical="top"/>
    </xf>
    <xf numFmtId="0" fontId="44" fillId="0" borderId="0" xfId="0" applyFont="1" applyAlignment="1">
      <alignment horizontal="left" vertical="top" wrapText="1" shrinkToFit="1"/>
    </xf>
    <xf numFmtId="0" fontId="26" fillId="0" borderId="0" xfId="0" applyFont="1" applyAlignment="1">
      <alignment horizontal="left" vertical="center" shrinkToFit="1"/>
    </xf>
    <xf numFmtId="0" fontId="21" fillId="0" borderId="0" xfId="0" applyFont="1" applyAlignment="1">
      <alignment horizontal="center" vertical="center" shrinkToFit="1"/>
    </xf>
    <xf numFmtId="0" fontId="21" fillId="0" borderId="23" xfId="0" applyFont="1" applyBorder="1" applyAlignment="1">
      <alignment horizontal="center" vertical="center" shrinkToFit="1"/>
    </xf>
    <xf numFmtId="0" fontId="10" fillId="3" borderId="0" xfId="1" applyFont="1" applyFill="1" applyAlignment="1">
      <alignment horizontal="center" vertical="center" wrapText="1"/>
    </xf>
    <xf numFmtId="0" fontId="10" fillId="0" borderId="27" xfId="0" applyFont="1" applyBorder="1" applyAlignment="1">
      <alignment horizontal="center" vertical="center" shrinkToFit="1"/>
    </xf>
    <xf numFmtId="0" fontId="4" fillId="0" borderId="4" xfId="1" applyFont="1" applyBorder="1" applyAlignment="1">
      <alignment horizontal="left"/>
    </xf>
    <xf numFmtId="0" fontId="4" fillId="0" borderId="0" xfId="1" applyFont="1" applyAlignment="1">
      <alignment horizontal="left"/>
    </xf>
    <xf numFmtId="49" fontId="26" fillId="0" borderId="1"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71" xfId="0" applyNumberFormat="1" applyFont="1" applyBorder="1" applyAlignment="1">
      <alignment horizontal="center" vertical="center"/>
    </xf>
    <xf numFmtId="49" fontId="26" fillId="0" borderId="4" xfId="0" applyNumberFormat="1" applyFont="1" applyBorder="1" applyAlignment="1">
      <alignment horizontal="center" vertical="center"/>
    </xf>
    <xf numFmtId="49" fontId="26" fillId="0" borderId="0" xfId="0" applyNumberFormat="1" applyFont="1" applyAlignment="1">
      <alignment horizontal="center" vertical="center"/>
    </xf>
    <xf numFmtId="49" fontId="26" fillId="0" borderId="73"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0" borderId="7" xfId="0" applyNumberFormat="1" applyFont="1" applyBorder="1" applyAlignment="1">
      <alignment horizontal="center" vertical="center"/>
    </xf>
    <xf numFmtId="49" fontId="26" fillId="0" borderId="75" xfId="0" applyNumberFormat="1" applyFont="1" applyBorder="1" applyAlignment="1">
      <alignment horizontal="center" vertical="center"/>
    </xf>
    <xf numFmtId="49" fontId="26" fillId="0" borderId="70"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72" xfId="0" applyNumberFormat="1" applyFont="1" applyBorder="1" applyAlignment="1">
      <alignment horizontal="center" vertical="center"/>
    </xf>
    <xf numFmtId="49" fontId="26" fillId="0" borderId="5" xfId="0" applyNumberFormat="1" applyFont="1" applyBorder="1" applyAlignment="1">
      <alignment horizontal="center" vertical="center"/>
    </xf>
    <xf numFmtId="49" fontId="26" fillId="0" borderId="74" xfId="0" applyNumberFormat="1" applyFont="1" applyBorder="1" applyAlignment="1">
      <alignment horizontal="center" vertical="center"/>
    </xf>
    <xf numFmtId="49" fontId="26" fillId="0" borderId="8" xfId="0" applyNumberFormat="1" applyFont="1" applyBorder="1" applyAlignment="1">
      <alignment horizontal="center" vertical="center"/>
    </xf>
    <xf numFmtId="0" fontId="35" fillId="3" borderId="0" xfId="0" applyFont="1" applyFill="1" applyAlignment="1">
      <alignment horizontal="left" vertical="center" shrinkToFit="1"/>
    </xf>
    <xf numFmtId="0" fontId="20" fillId="3" borderId="61" xfId="0" applyFont="1" applyFill="1" applyBorder="1" applyAlignment="1">
      <alignment shrinkToFit="1"/>
    </xf>
    <xf numFmtId="0" fontId="19" fillId="3" borderId="0" xfId="0" applyFont="1" applyFill="1" applyAlignment="1">
      <alignment shrinkToFit="1"/>
    </xf>
    <xf numFmtId="0" fontId="19" fillId="3" borderId="61" xfId="0" applyFont="1" applyFill="1" applyBorder="1" applyAlignment="1">
      <alignment shrinkToFit="1"/>
    </xf>
    <xf numFmtId="0" fontId="16" fillId="0" borderId="0" xfId="0" applyFont="1" applyAlignment="1">
      <alignment horizontal="right" vertical="top" shrinkToFit="1"/>
    </xf>
    <xf numFmtId="0" fontId="10" fillId="0" borderId="0" xfId="0" applyFont="1" applyAlignment="1">
      <alignment horizontal="left" vertical="top" shrinkToFit="1"/>
    </xf>
    <xf numFmtId="0" fontId="10" fillId="0" borderId="4" xfId="0" applyFont="1" applyBorder="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shrinkToFit="1"/>
    </xf>
    <xf numFmtId="0" fontId="14" fillId="0" borderId="0" xfId="0" applyFont="1" applyAlignment="1">
      <alignment horizontal="left" vertical="center"/>
    </xf>
    <xf numFmtId="0" fontId="14" fillId="0" borderId="5" xfId="0" applyFont="1" applyBorder="1" applyAlignment="1">
      <alignment horizontal="left" vertical="center"/>
    </xf>
    <xf numFmtId="0" fontId="26" fillId="0" borderId="0" xfId="0" applyFont="1" applyAlignment="1">
      <alignment horizontal="right" vertical="top" shrinkToFit="1"/>
    </xf>
    <xf numFmtId="0" fontId="14" fillId="0" borderId="0" xfId="0" applyFont="1" applyAlignment="1">
      <alignment horizontal="center" vertical="center"/>
    </xf>
    <xf numFmtId="0" fontId="26" fillId="0" borderId="0" xfId="0" applyFont="1" applyAlignment="1">
      <alignment horizontal="right" vertical="center" shrinkToFit="1"/>
    </xf>
    <xf numFmtId="0" fontId="10" fillId="0" borderId="5" xfId="0" applyFont="1" applyBorder="1" applyAlignment="1">
      <alignment horizontal="left" vertical="top" wrapText="1" shrinkToFit="1"/>
    </xf>
    <xf numFmtId="0" fontId="10" fillId="0" borderId="4" xfId="0" applyFont="1" applyBorder="1">
      <alignment vertical="center"/>
    </xf>
    <xf numFmtId="0" fontId="10" fillId="0" borderId="0" xfId="0" applyFont="1">
      <alignment vertical="center"/>
    </xf>
    <xf numFmtId="0" fontId="14" fillId="0" borderId="0" xfId="0" applyFont="1">
      <alignment vertical="center"/>
    </xf>
    <xf numFmtId="0" fontId="10" fillId="0" borderId="5" xfId="0" applyFont="1" applyBorder="1" applyAlignment="1">
      <alignment vertical="center" shrinkToFit="1"/>
    </xf>
    <xf numFmtId="0" fontId="10" fillId="0" borderId="7" xfId="0" applyFont="1" applyBorder="1" applyAlignment="1">
      <alignment vertical="center" shrinkToFit="1"/>
    </xf>
    <xf numFmtId="0" fontId="32" fillId="0" borderId="0" xfId="0" applyFont="1" applyAlignment="1">
      <alignment horizontal="left" vertical="top" wrapText="1" shrinkToFit="1"/>
    </xf>
    <xf numFmtId="0" fontId="32" fillId="0" borderId="23" xfId="0" applyFont="1" applyBorder="1" applyAlignment="1">
      <alignment horizontal="left" vertical="top" wrapText="1" shrinkToFit="1"/>
    </xf>
    <xf numFmtId="0" fontId="13" fillId="0" borderId="4" xfId="1" applyFont="1" applyBorder="1" applyAlignment="1">
      <alignment horizontal="left" vertical="center"/>
    </xf>
    <xf numFmtId="0" fontId="13" fillId="0" borderId="0" xfId="1" applyFont="1" applyAlignment="1">
      <alignment horizontal="left" vertical="center"/>
    </xf>
    <xf numFmtId="0" fontId="16" fillId="0" borderId="0" xfId="0" applyFont="1" applyAlignment="1">
      <alignment horizontal="center" vertical="top" shrinkToFit="1"/>
    </xf>
    <xf numFmtId="0" fontId="16" fillId="0" borderId="0" xfId="0" applyFont="1" applyAlignment="1">
      <alignment horizontal="left" vertical="top" wrapText="1" shrinkToFit="1"/>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16" fillId="0" borderId="4" xfId="0" applyFont="1" applyBorder="1" applyAlignment="1">
      <alignment vertical="center" shrinkToFit="1"/>
    </xf>
    <xf numFmtId="0" fontId="16" fillId="0" borderId="0" xfId="0" applyFont="1" applyAlignment="1">
      <alignment vertical="center" shrinkToFit="1"/>
    </xf>
    <xf numFmtId="0" fontId="16" fillId="0" borderId="4"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54" xfId="0" applyFont="1" applyBorder="1" applyAlignment="1">
      <alignment horizontal="left" vertical="center" shrinkToFit="1"/>
    </xf>
    <xf numFmtId="0" fontId="14" fillId="0" borderId="4" xfId="0" applyFont="1" applyBorder="1" applyAlignment="1">
      <alignment horizontal="left" vertical="center"/>
    </xf>
    <xf numFmtId="0" fontId="17" fillId="0" borderId="58" xfId="0" applyFont="1" applyBorder="1" applyAlignment="1">
      <alignment horizontal="left" vertical="center" shrinkToFit="1"/>
    </xf>
    <xf numFmtId="0" fontId="17" fillId="0" borderId="0" xfId="0" applyFont="1" applyAlignment="1">
      <alignment horizontal="left" vertical="center" shrinkToFit="1"/>
    </xf>
    <xf numFmtId="0" fontId="26" fillId="0" borderId="58" xfId="0" applyFont="1" applyBorder="1" applyAlignment="1">
      <alignment horizontal="left" vertical="top" shrinkToFit="1"/>
    </xf>
    <xf numFmtId="0" fontId="26" fillId="0" borderId="0" xfId="0" applyFont="1" applyAlignment="1">
      <alignment horizontal="left" vertical="top" shrinkToFit="1"/>
    </xf>
    <xf numFmtId="0" fontId="26" fillId="0" borderId="59" xfId="0" applyFont="1" applyBorder="1" applyAlignment="1">
      <alignment horizontal="left" vertical="top" shrinkToFit="1"/>
    </xf>
    <xf numFmtId="0" fontId="26" fillId="0" borderId="56" xfId="0" applyFont="1" applyBorder="1" applyAlignment="1">
      <alignment horizontal="left" vertical="top" shrinkToFit="1"/>
    </xf>
    <xf numFmtId="0" fontId="16" fillId="0" borderId="0" xfId="0" applyFont="1" applyAlignment="1">
      <alignment horizontal="center" vertical="center" shrinkToFit="1"/>
    </xf>
    <xf numFmtId="0" fontId="16" fillId="0" borderId="56" xfId="0" applyFont="1" applyBorder="1" applyAlignment="1">
      <alignment horizontal="center" vertical="center" shrinkToFit="1"/>
    </xf>
    <xf numFmtId="0" fontId="26" fillId="0" borderId="0" xfId="0" applyFont="1" applyAlignment="1">
      <alignment horizontal="center" vertical="center" shrinkToFit="1"/>
    </xf>
    <xf numFmtId="0" fontId="26" fillId="0" borderId="54" xfId="0" applyFont="1" applyBorder="1" applyAlignment="1">
      <alignment horizontal="center" vertical="center" shrinkToFit="1"/>
    </xf>
    <xf numFmtId="0" fontId="26" fillId="0" borderId="56" xfId="0" applyFont="1" applyBorder="1" applyAlignment="1">
      <alignment horizontal="center" vertical="center" shrinkToFit="1"/>
    </xf>
    <xf numFmtId="0" fontId="26" fillId="0" borderId="55" xfId="0" applyFont="1" applyBorder="1" applyAlignment="1">
      <alignment horizontal="center" vertical="center" shrinkToFit="1"/>
    </xf>
    <xf numFmtId="0" fontId="16" fillId="0" borderId="0" xfId="1" applyFont="1" applyAlignment="1">
      <alignment horizontal="left" vertical="top"/>
    </xf>
    <xf numFmtId="0" fontId="13" fillId="0" borderId="58" xfId="0" applyFont="1" applyBorder="1" applyAlignment="1">
      <alignment horizontal="left" vertical="center" shrinkToFit="1"/>
    </xf>
    <xf numFmtId="0" fontId="16" fillId="0" borderId="57" xfId="0" applyFont="1" applyBorder="1" applyAlignment="1">
      <alignment horizontal="left" vertical="center" shrinkToFit="1"/>
    </xf>
    <xf numFmtId="0" fontId="16" fillId="0" borderId="52" xfId="0" applyFont="1" applyBorder="1" applyAlignment="1">
      <alignment horizontal="left" vertical="center" shrinkToFit="1"/>
    </xf>
    <xf numFmtId="0" fontId="16" fillId="0" borderId="53" xfId="0" applyFont="1" applyBorder="1" applyAlignment="1">
      <alignment horizontal="left" vertical="center" shrinkToFit="1"/>
    </xf>
    <xf numFmtId="0" fontId="16" fillId="0" borderId="58" xfId="0" applyFont="1" applyBorder="1" applyAlignment="1">
      <alignment horizontal="left" vertical="center" shrinkToFit="1"/>
    </xf>
    <xf numFmtId="0" fontId="16" fillId="0" borderId="54" xfId="0" applyFont="1" applyBorder="1" applyAlignment="1">
      <alignment horizontal="left" vertical="center" shrinkToFit="1"/>
    </xf>
    <xf numFmtId="0" fontId="14" fillId="0" borderId="58" xfId="0" applyFont="1" applyBorder="1" applyAlignment="1">
      <alignment horizontal="left" vertical="center"/>
    </xf>
    <xf numFmtId="0" fontId="25" fillId="0" borderId="58" xfId="1" applyFont="1" applyBorder="1" applyAlignment="1">
      <alignment horizontal="left" vertical="top" wrapText="1"/>
    </xf>
    <xf numFmtId="0" fontId="25" fillId="0" borderId="0" xfId="1" applyFont="1" applyAlignment="1">
      <alignment horizontal="left" vertical="top" wrapText="1"/>
    </xf>
    <xf numFmtId="0" fontId="25" fillId="0" borderId="54" xfId="1" applyFont="1" applyBorder="1" applyAlignment="1">
      <alignment horizontal="left" vertical="top" wrapText="1"/>
    </xf>
    <xf numFmtId="0" fontId="13" fillId="3" borderId="4" xfId="0" applyFont="1" applyFill="1" applyBorder="1" applyAlignment="1">
      <alignment horizontal="center" vertical="center" shrinkToFit="1"/>
    </xf>
    <xf numFmtId="0" fontId="13" fillId="3" borderId="0" xfId="0" applyFont="1" applyFill="1" applyAlignment="1">
      <alignment horizontal="center" vertical="center" shrinkToFit="1"/>
    </xf>
    <xf numFmtId="0" fontId="26" fillId="0" borderId="4" xfId="0" applyFont="1" applyBorder="1" applyAlignment="1">
      <alignment vertical="center" shrinkToFit="1"/>
    </xf>
    <xf numFmtId="0" fontId="26" fillId="0" borderId="0" xfId="0" applyFont="1" applyAlignment="1">
      <alignment vertical="center" shrinkToFit="1"/>
    </xf>
    <xf numFmtId="0" fontId="10" fillId="0" borderId="7" xfId="1" applyFont="1" applyBorder="1" applyAlignment="1">
      <alignment horizontal="left"/>
    </xf>
  </cellXfs>
  <cellStyles count="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s>
  <dxfs count="0"/>
  <tableStyles count="0" defaultTableStyle="TableStyleMedium2" defaultPivotStyle="PivotStyleLight16"/>
  <colors>
    <mruColors>
      <color rgb="FFFEF6F0"/>
      <color rgb="FFFEF2E8"/>
      <color rgb="FFFFF0F0"/>
      <color rgb="FFFFDDDD"/>
      <color rgb="FFFAF0F0"/>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128</xdr:col>
      <xdr:colOff>34019</xdr:colOff>
      <xdr:row>181</xdr:row>
      <xdr:rowOff>1590</xdr:rowOff>
    </xdr:from>
    <xdr:to>
      <xdr:col>128</xdr:col>
      <xdr:colOff>34405</xdr:colOff>
      <xdr:row>183</xdr:row>
      <xdr:rowOff>14340</xdr:rowOff>
    </xdr:to>
    <xdr:cxnSp macro="">
      <xdr:nvCxnSpPr>
        <xdr:cNvPr id="2" name="直線矢印コネクタ 1">
          <a:extLst>
            <a:ext uri="{FF2B5EF4-FFF2-40B4-BE49-F238E27FC236}">
              <a16:creationId xmlns:a16="http://schemas.microsoft.com/office/drawing/2014/main" id="{67A6AD23-1842-4B47-B7E3-95C3E0A504CB}"/>
            </a:ext>
          </a:extLst>
        </xdr:cNvPr>
        <xdr:cNvCxnSpPr/>
      </xdr:nvCxnSpPr>
      <xdr:spPr>
        <a:xfrm flipH="1">
          <a:off x="6130019" y="8621715"/>
          <a:ext cx="386" cy="108000"/>
        </a:xfrm>
        <a:prstGeom prst="straightConnector1">
          <a:avLst/>
        </a:prstGeom>
        <a:ln>
          <a:solidFill>
            <a:sysClr val="windowText" lastClr="00000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41671</xdr:colOff>
      <xdr:row>15</xdr:row>
      <xdr:rowOff>35718</xdr:rowOff>
    </xdr:from>
    <xdr:to>
      <xdr:col>101</xdr:col>
      <xdr:colOff>42796</xdr:colOff>
      <xdr:row>19</xdr:row>
      <xdr:rowOff>25218</xdr:rowOff>
    </xdr:to>
    <xdr:grpSp>
      <xdr:nvGrpSpPr>
        <xdr:cNvPr id="3" name="グループ化 4">
          <a:extLst>
            <a:ext uri="{FF2B5EF4-FFF2-40B4-BE49-F238E27FC236}">
              <a16:creationId xmlns:a16="http://schemas.microsoft.com/office/drawing/2014/main" id="{2A711431-BCA4-4F55-A52F-73EFFA722C30}"/>
            </a:ext>
          </a:extLst>
        </xdr:cNvPr>
        <xdr:cNvGrpSpPr>
          <a:grpSpLocks/>
        </xdr:cNvGrpSpPr>
      </xdr:nvGrpSpPr>
      <xdr:grpSpPr bwMode="auto">
        <a:xfrm>
          <a:off x="4567951" y="835818"/>
          <a:ext cx="92565" cy="202860"/>
          <a:chOff x="2689053" y="1773149"/>
          <a:chExt cx="221247" cy="371606"/>
        </a:xfrm>
      </xdr:grpSpPr>
      <xdr:cxnSp macro="">
        <xdr:nvCxnSpPr>
          <xdr:cNvPr id="4" name="直線コネクタ 3">
            <a:extLst>
              <a:ext uri="{FF2B5EF4-FFF2-40B4-BE49-F238E27FC236}">
                <a16:creationId xmlns:a16="http://schemas.microsoft.com/office/drawing/2014/main" id="{03AD8A17-8A65-45B0-BB98-3FDECEFCC664}"/>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92CB23D3-D95B-442E-906E-68832D2C65AE}"/>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57169A5D-D876-4DC3-BB62-13D81CEDE662}"/>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E8BFD9F8-FC14-4A1E-9FB6-5B8B747B9401}"/>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1931613-44C0-4C0D-ACD3-70C56B72FF46}"/>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9" name="円/楕円 1217">
            <a:extLst>
              <a:ext uri="{FF2B5EF4-FFF2-40B4-BE49-F238E27FC236}">
                <a16:creationId xmlns:a16="http://schemas.microsoft.com/office/drawing/2014/main" id="{3AE1A8EC-D39A-49C4-BFE3-F1BC86B79627}"/>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円/楕円 1218">
            <a:extLst>
              <a:ext uri="{FF2B5EF4-FFF2-40B4-BE49-F238E27FC236}">
                <a16:creationId xmlns:a16="http://schemas.microsoft.com/office/drawing/2014/main" id="{2F8DB7AD-BCF4-43E3-86AA-2725F875BF68}"/>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103</xdr:col>
      <xdr:colOff>41671</xdr:colOff>
      <xdr:row>15</xdr:row>
      <xdr:rowOff>35718</xdr:rowOff>
    </xdr:from>
    <xdr:to>
      <xdr:col>105</xdr:col>
      <xdr:colOff>42796</xdr:colOff>
      <xdr:row>19</xdr:row>
      <xdr:rowOff>25218</xdr:rowOff>
    </xdr:to>
    <xdr:grpSp>
      <xdr:nvGrpSpPr>
        <xdr:cNvPr id="11" name="グループ化 4">
          <a:extLst>
            <a:ext uri="{FF2B5EF4-FFF2-40B4-BE49-F238E27FC236}">
              <a16:creationId xmlns:a16="http://schemas.microsoft.com/office/drawing/2014/main" id="{9983E86D-DDB9-49E8-AFF1-973C45EF276D}"/>
            </a:ext>
          </a:extLst>
        </xdr:cNvPr>
        <xdr:cNvGrpSpPr>
          <a:grpSpLocks/>
        </xdr:cNvGrpSpPr>
      </xdr:nvGrpSpPr>
      <xdr:grpSpPr bwMode="auto">
        <a:xfrm>
          <a:off x="4750831" y="835818"/>
          <a:ext cx="92565" cy="202860"/>
          <a:chOff x="2689053" y="1773149"/>
          <a:chExt cx="221247" cy="371606"/>
        </a:xfrm>
      </xdr:grpSpPr>
      <xdr:cxnSp macro="">
        <xdr:nvCxnSpPr>
          <xdr:cNvPr id="12" name="直線コネクタ 11">
            <a:extLst>
              <a:ext uri="{FF2B5EF4-FFF2-40B4-BE49-F238E27FC236}">
                <a16:creationId xmlns:a16="http://schemas.microsoft.com/office/drawing/2014/main" id="{6A6986A3-3A43-48E7-97B6-25F8078A342E}"/>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BB285125-56CA-431D-9C68-04999025C596}"/>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7292F07D-3EA7-4809-BC9C-4B8178297956}"/>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B79F67C1-734A-4E55-A17E-D9C0AA4E3444}"/>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EF950129-B2CC-442D-A9EE-339B14461D51}"/>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7" name="円/楕円 1225">
            <a:extLst>
              <a:ext uri="{FF2B5EF4-FFF2-40B4-BE49-F238E27FC236}">
                <a16:creationId xmlns:a16="http://schemas.microsoft.com/office/drawing/2014/main" id="{2991D8A6-9850-4C08-ABA9-505A7EF81CF6}"/>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円/楕円 1226">
            <a:extLst>
              <a:ext uri="{FF2B5EF4-FFF2-40B4-BE49-F238E27FC236}">
                <a16:creationId xmlns:a16="http://schemas.microsoft.com/office/drawing/2014/main" id="{447BA1F0-E3F4-4831-8841-668A9C75564F}"/>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107</xdr:col>
      <xdr:colOff>41671</xdr:colOff>
      <xdr:row>15</xdr:row>
      <xdr:rowOff>35718</xdr:rowOff>
    </xdr:from>
    <xdr:to>
      <xdr:col>109</xdr:col>
      <xdr:colOff>42796</xdr:colOff>
      <xdr:row>19</xdr:row>
      <xdr:rowOff>25218</xdr:rowOff>
    </xdr:to>
    <xdr:grpSp>
      <xdr:nvGrpSpPr>
        <xdr:cNvPr id="19" name="グループ化 4">
          <a:extLst>
            <a:ext uri="{FF2B5EF4-FFF2-40B4-BE49-F238E27FC236}">
              <a16:creationId xmlns:a16="http://schemas.microsoft.com/office/drawing/2014/main" id="{93A5E5E6-75E0-43CE-934C-066F7CD98A73}"/>
            </a:ext>
          </a:extLst>
        </xdr:cNvPr>
        <xdr:cNvGrpSpPr>
          <a:grpSpLocks/>
        </xdr:cNvGrpSpPr>
      </xdr:nvGrpSpPr>
      <xdr:grpSpPr bwMode="auto">
        <a:xfrm>
          <a:off x="4933711" y="835818"/>
          <a:ext cx="92565" cy="202860"/>
          <a:chOff x="2689053" y="1773149"/>
          <a:chExt cx="221247" cy="371606"/>
        </a:xfrm>
      </xdr:grpSpPr>
      <xdr:cxnSp macro="">
        <xdr:nvCxnSpPr>
          <xdr:cNvPr id="20" name="直線コネクタ 19">
            <a:extLst>
              <a:ext uri="{FF2B5EF4-FFF2-40B4-BE49-F238E27FC236}">
                <a16:creationId xmlns:a16="http://schemas.microsoft.com/office/drawing/2014/main" id="{C4036569-DF27-48EE-8E0E-6F87BBEB5886}"/>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9EB117C3-992D-4C81-8D98-38CDE4D9059F}"/>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BB027F8F-6187-482D-B2A6-BB5465C5F074}"/>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CF432B20-0FC4-4A9B-89BF-9B8465B47B96}"/>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0AA6F70D-25EC-4343-8C9D-BEE3DC4F48A6}"/>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5" name="円/楕円 1233">
            <a:extLst>
              <a:ext uri="{FF2B5EF4-FFF2-40B4-BE49-F238E27FC236}">
                <a16:creationId xmlns:a16="http://schemas.microsoft.com/office/drawing/2014/main" id="{A63BD886-A6FE-4948-83EA-9A5EEBC27BD9}"/>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円/楕円 1234">
            <a:extLst>
              <a:ext uri="{FF2B5EF4-FFF2-40B4-BE49-F238E27FC236}">
                <a16:creationId xmlns:a16="http://schemas.microsoft.com/office/drawing/2014/main" id="{04BBE466-58FF-42E8-8161-569B3C39E6F5}"/>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111</xdr:col>
      <xdr:colOff>41671</xdr:colOff>
      <xdr:row>15</xdr:row>
      <xdr:rowOff>35718</xdr:rowOff>
    </xdr:from>
    <xdr:to>
      <xdr:col>113</xdr:col>
      <xdr:colOff>42796</xdr:colOff>
      <xdr:row>19</xdr:row>
      <xdr:rowOff>25218</xdr:rowOff>
    </xdr:to>
    <xdr:grpSp>
      <xdr:nvGrpSpPr>
        <xdr:cNvPr id="27" name="グループ化 4">
          <a:extLst>
            <a:ext uri="{FF2B5EF4-FFF2-40B4-BE49-F238E27FC236}">
              <a16:creationId xmlns:a16="http://schemas.microsoft.com/office/drawing/2014/main" id="{25BD50CE-DE8B-4FF1-BD98-D9D62B72AEAF}"/>
            </a:ext>
          </a:extLst>
        </xdr:cNvPr>
        <xdr:cNvGrpSpPr>
          <a:grpSpLocks/>
        </xdr:cNvGrpSpPr>
      </xdr:nvGrpSpPr>
      <xdr:grpSpPr bwMode="auto">
        <a:xfrm>
          <a:off x="5116591" y="835818"/>
          <a:ext cx="92565" cy="202860"/>
          <a:chOff x="2689053" y="1773149"/>
          <a:chExt cx="221247" cy="371606"/>
        </a:xfrm>
      </xdr:grpSpPr>
      <xdr:cxnSp macro="">
        <xdr:nvCxnSpPr>
          <xdr:cNvPr id="28" name="直線コネクタ 27">
            <a:extLst>
              <a:ext uri="{FF2B5EF4-FFF2-40B4-BE49-F238E27FC236}">
                <a16:creationId xmlns:a16="http://schemas.microsoft.com/office/drawing/2014/main" id="{D582F485-C9A2-4D6B-9289-E703E98AD35D}"/>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6DA44BA2-43D8-4EE8-8DB8-F72E381F28A7}"/>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E8D7133E-2D65-4199-B2EE-DED5EA658A2D}"/>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D432CF41-EED1-4E78-8E11-DA06EBC9A310}"/>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C691D7BA-B92F-410C-9F30-4D6069E195EF}"/>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33" name="円/楕円 1241">
            <a:extLst>
              <a:ext uri="{FF2B5EF4-FFF2-40B4-BE49-F238E27FC236}">
                <a16:creationId xmlns:a16="http://schemas.microsoft.com/office/drawing/2014/main" id="{E281DFD7-4ED9-400B-93C9-B667A335E36C}"/>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 name="円/楕円 1242">
            <a:extLst>
              <a:ext uri="{FF2B5EF4-FFF2-40B4-BE49-F238E27FC236}">
                <a16:creationId xmlns:a16="http://schemas.microsoft.com/office/drawing/2014/main" id="{E762B6F9-8094-4BFC-A896-04663EF6BF50}"/>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115</xdr:col>
      <xdr:colOff>41671</xdr:colOff>
      <xdr:row>15</xdr:row>
      <xdr:rowOff>35718</xdr:rowOff>
    </xdr:from>
    <xdr:to>
      <xdr:col>117</xdr:col>
      <xdr:colOff>42796</xdr:colOff>
      <xdr:row>19</xdr:row>
      <xdr:rowOff>25218</xdr:rowOff>
    </xdr:to>
    <xdr:grpSp>
      <xdr:nvGrpSpPr>
        <xdr:cNvPr id="35" name="グループ化 4">
          <a:extLst>
            <a:ext uri="{FF2B5EF4-FFF2-40B4-BE49-F238E27FC236}">
              <a16:creationId xmlns:a16="http://schemas.microsoft.com/office/drawing/2014/main" id="{44B225EA-634C-4B10-B034-26AE2514C780}"/>
            </a:ext>
          </a:extLst>
        </xdr:cNvPr>
        <xdr:cNvGrpSpPr>
          <a:grpSpLocks/>
        </xdr:cNvGrpSpPr>
      </xdr:nvGrpSpPr>
      <xdr:grpSpPr bwMode="auto">
        <a:xfrm>
          <a:off x="5299471" y="835818"/>
          <a:ext cx="92565" cy="202860"/>
          <a:chOff x="2689053" y="1773149"/>
          <a:chExt cx="221247" cy="371606"/>
        </a:xfrm>
      </xdr:grpSpPr>
      <xdr:cxnSp macro="">
        <xdr:nvCxnSpPr>
          <xdr:cNvPr id="36" name="直線コネクタ 35">
            <a:extLst>
              <a:ext uri="{FF2B5EF4-FFF2-40B4-BE49-F238E27FC236}">
                <a16:creationId xmlns:a16="http://schemas.microsoft.com/office/drawing/2014/main" id="{8239C37B-0AAD-4F74-81D4-55153DC8692E}"/>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3D22E95C-9F00-49D0-88FD-743567A83788}"/>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2F745767-5A20-42BC-AF5A-34E73AC3C4EA}"/>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FE7B223E-DB74-4C18-9CE2-81A5D0774737}"/>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A83F3EB1-FB33-4769-9A7D-3942D4BCE931}"/>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1" name="円/楕円 1249">
            <a:extLst>
              <a:ext uri="{FF2B5EF4-FFF2-40B4-BE49-F238E27FC236}">
                <a16:creationId xmlns:a16="http://schemas.microsoft.com/office/drawing/2014/main" id="{90EF3671-4C79-4D40-9AAF-2376A5AE4973}"/>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2" name="円/楕円 1250">
            <a:extLst>
              <a:ext uri="{FF2B5EF4-FFF2-40B4-BE49-F238E27FC236}">
                <a16:creationId xmlns:a16="http://schemas.microsoft.com/office/drawing/2014/main" id="{823337CA-EFD9-42EA-83EC-B038915FB3A3}"/>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119</xdr:col>
      <xdr:colOff>41671</xdr:colOff>
      <xdr:row>15</xdr:row>
      <xdr:rowOff>35718</xdr:rowOff>
    </xdr:from>
    <xdr:to>
      <xdr:col>121</xdr:col>
      <xdr:colOff>42796</xdr:colOff>
      <xdr:row>19</xdr:row>
      <xdr:rowOff>25218</xdr:rowOff>
    </xdr:to>
    <xdr:grpSp>
      <xdr:nvGrpSpPr>
        <xdr:cNvPr id="43" name="グループ化 4">
          <a:extLst>
            <a:ext uri="{FF2B5EF4-FFF2-40B4-BE49-F238E27FC236}">
              <a16:creationId xmlns:a16="http://schemas.microsoft.com/office/drawing/2014/main" id="{F20A798D-577E-4891-B30E-F63AA2118CF7}"/>
            </a:ext>
          </a:extLst>
        </xdr:cNvPr>
        <xdr:cNvGrpSpPr>
          <a:grpSpLocks/>
        </xdr:cNvGrpSpPr>
      </xdr:nvGrpSpPr>
      <xdr:grpSpPr bwMode="auto">
        <a:xfrm>
          <a:off x="5482351" y="835818"/>
          <a:ext cx="92565" cy="202860"/>
          <a:chOff x="2689053" y="1773149"/>
          <a:chExt cx="221247" cy="371606"/>
        </a:xfrm>
      </xdr:grpSpPr>
      <xdr:cxnSp macro="">
        <xdr:nvCxnSpPr>
          <xdr:cNvPr id="44" name="直線コネクタ 43">
            <a:extLst>
              <a:ext uri="{FF2B5EF4-FFF2-40B4-BE49-F238E27FC236}">
                <a16:creationId xmlns:a16="http://schemas.microsoft.com/office/drawing/2014/main" id="{2DB241C3-0C62-4C57-8C27-3BCC772EFBA2}"/>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7A5697FE-6065-4552-A064-199E6C167C0D}"/>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28D70A09-85EF-49E0-9D89-176B749763F9}"/>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a:extLst>
              <a:ext uri="{FF2B5EF4-FFF2-40B4-BE49-F238E27FC236}">
                <a16:creationId xmlns:a16="http://schemas.microsoft.com/office/drawing/2014/main" id="{FBDC5EAC-0302-43E8-8878-7FE5FF7C8940}"/>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3DBB78DA-50B5-4EC3-A2C9-57966D5E9011}"/>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49" name="円/楕円 1257">
            <a:extLst>
              <a:ext uri="{FF2B5EF4-FFF2-40B4-BE49-F238E27FC236}">
                <a16:creationId xmlns:a16="http://schemas.microsoft.com/office/drawing/2014/main" id="{82E8BA2E-228F-48AB-9126-F1549B44A5C6}"/>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0" name="円/楕円 1258">
            <a:extLst>
              <a:ext uri="{FF2B5EF4-FFF2-40B4-BE49-F238E27FC236}">
                <a16:creationId xmlns:a16="http://schemas.microsoft.com/office/drawing/2014/main" id="{4220BE56-C9E0-46EE-BAC6-EB70A578FCD1}"/>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123</xdr:col>
      <xdr:colOff>41671</xdr:colOff>
      <xdr:row>15</xdr:row>
      <xdr:rowOff>35718</xdr:rowOff>
    </xdr:from>
    <xdr:to>
      <xdr:col>125</xdr:col>
      <xdr:colOff>42796</xdr:colOff>
      <xdr:row>19</xdr:row>
      <xdr:rowOff>25218</xdr:rowOff>
    </xdr:to>
    <xdr:grpSp>
      <xdr:nvGrpSpPr>
        <xdr:cNvPr id="51" name="グループ化 4">
          <a:extLst>
            <a:ext uri="{FF2B5EF4-FFF2-40B4-BE49-F238E27FC236}">
              <a16:creationId xmlns:a16="http://schemas.microsoft.com/office/drawing/2014/main" id="{020FC43C-3A1D-4287-AB21-274631EDA6F5}"/>
            </a:ext>
          </a:extLst>
        </xdr:cNvPr>
        <xdr:cNvGrpSpPr>
          <a:grpSpLocks/>
        </xdr:cNvGrpSpPr>
      </xdr:nvGrpSpPr>
      <xdr:grpSpPr bwMode="auto">
        <a:xfrm>
          <a:off x="5665231" y="835818"/>
          <a:ext cx="92565" cy="202860"/>
          <a:chOff x="2689053" y="1773149"/>
          <a:chExt cx="221247" cy="371606"/>
        </a:xfrm>
      </xdr:grpSpPr>
      <xdr:cxnSp macro="">
        <xdr:nvCxnSpPr>
          <xdr:cNvPr id="52" name="直線コネクタ 51">
            <a:extLst>
              <a:ext uri="{FF2B5EF4-FFF2-40B4-BE49-F238E27FC236}">
                <a16:creationId xmlns:a16="http://schemas.microsoft.com/office/drawing/2014/main" id="{2263A0EB-4AB1-4FD9-88A1-AAAD13C605F5}"/>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a:extLst>
              <a:ext uri="{FF2B5EF4-FFF2-40B4-BE49-F238E27FC236}">
                <a16:creationId xmlns:a16="http://schemas.microsoft.com/office/drawing/2014/main" id="{18EA676B-2E2C-44BB-B7F8-AF076CB93731}"/>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5FDBACCC-0686-426A-B780-FF9E39D982EA}"/>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35A83FC4-0444-490C-8ACC-566A659591C0}"/>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a:extLst>
              <a:ext uri="{FF2B5EF4-FFF2-40B4-BE49-F238E27FC236}">
                <a16:creationId xmlns:a16="http://schemas.microsoft.com/office/drawing/2014/main" id="{14CF7915-BE6C-4D21-925B-4C764EB39AF0}"/>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57" name="円/楕円 1265">
            <a:extLst>
              <a:ext uri="{FF2B5EF4-FFF2-40B4-BE49-F238E27FC236}">
                <a16:creationId xmlns:a16="http://schemas.microsoft.com/office/drawing/2014/main" id="{C3D59C1C-2B4E-45A0-89E2-B3E7F6A21DC5}"/>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8" name="円/楕円 1266">
            <a:extLst>
              <a:ext uri="{FF2B5EF4-FFF2-40B4-BE49-F238E27FC236}">
                <a16:creationId xmlns:a16="http://schemas.microsoft.com/office/drawing/2014/main" id="{AC68B93C-C9B2-4804-A413-512154142CE3}"/>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127</xdr:col>
      <xdr:colOff>41671</xdr:colOff>
      <xdr:row>15</xdr:row>
      <xdr:rowOff>35718</xdr:rowOff>
    </xdr:from>
    <xdr:to>
      <xdr:col>129</xdr:col>
      <xdr:colOff>42796</xdr:colOff>
      <xdr:row>19</xdr:row>
      <xdr:rowOff>25218</xdr:rowOff>
    </xdr:to>
    <xdr:grpSp>
      <xdr:nvGrpSpPr>
        <xdr:cNvPr id="59" name="グループ化 4">
          <a:extLst>
            <a:ext uri="{FF2B5EF4-FFF2-40B4-BE49-F238E27FC236}">
              <a16:creationId xmlns:a16="http://schemas.microsoft.com/office/drawing/2014/main" id="{6E57E76C-D93E-42C5-AD38-A7F8001EFF02}"/>
            </a:ext>
          </a:extLst>
        </xdr:cNvPr>
        <xdr:cNvGrpSpPr>
          <a:grpSpLocks/>
        </xdr:cNvGrpSpPr>
      </xdr:nvGrpSpPr>
      <xdr:grpSpPr bwMode="auto">
        <a:xfrm>
          <a:off x="5848111" y="835818"/>
          <a:ext cx="92565" cy="202860"/>
          <a:chOff x="2689053" y="1773149"/>
          <a:chExt cx="221247" cy="371606"/>
        </a:xfrm>
      </xdr:grpSpPr>
      <xdr:cxnSp macro="">
        <xdr:nvCxnSpPr>
          <xdr:cNvPr id="60" name="直線コネクタ 59">
            <a:extLst>
              <a:ext uri="{FF2B5EF4-FFF2-40B4-BE49-F238E27FC236}">
                <a16:creationId xmlns:a16="http://schemas.microsoft.com/office/drawing/2014/main" id="{AA47BA6E-0E03-4F05-8D49-A02DC43D04C3}"/>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01D2D5D-6B89-4647-9141-3D4EA6CBFF27}"/>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3284D564-5E3B-4F85-BF4E-3A54C0771A04}"/>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123A0E72-23BB-44D8-89C5-BDCB4EDFB7DC}"/>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43D910F2-4049-4B96-8A9F-EFAC9D8A9C67}"/>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65" name="円/楕円 1273">
            <a:extLst>
              <a:ext uri="{FF2B5EF4-FFF2-40B4-BE49-F238E27FC236}">
                <a16:creationId xmlns:a16="http://schemas.microsoft.com/office/drawing/2014/main" id="{CCDA1BAB-1135-49F5-91CD-603D5EC36FB6}"/>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6" name="円/楕円 1274">
            <a:extLst>
              <a:ext uri="{FF2B5EF4-FFF2-40B4-BE49-F238E27FC236}">
                <a16:creationId xmlns:a16="http://schemas.microsoft.com/office/drawing/2014/main" id="{E186AF70-450E-45B4-AF32-DB22DCBA9C6A}"/>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99</xdr:col>
      <xdr:colOff>41671</xdr:colOff>
      <xdr:row>214</xdr:row>
      <xdr:rowOff>35718</xdr:rowOff>
    </xdr:from>
    <xdr:to>
      <xdr:col>101</xdr:col>
      <xdr:colOff>42796</xdr:colOff>
      <xdr:row>218</xdr:row>
      <xdr:rowOff>25218</xdr:rowOff>
    </xdr:to>
    <xdr:grpSp>
      <xdr:nvGrpSpPr>
        <xdr:cNvPr id="67" name="グループ化 4">
          <a:extLst>
            <a:ext uri="{FF2B5EF4-FFF2-40B4-BE49-F238E27FC236}">
              <a16:creationId xmlns:a16="http://schemas.microsoft.com/office/drawing/2014/main" id="{971ECF96-27E5-4A6F-804A-CA454DF73246}"/>
            </a:ext>
          </a:extLst>
        </xdr:cNvPr>
        <xdr:cNvGrpSpPr>
          <a:grpSpLocks/>
        </xdr:cNvGrpSpPr>
      </xdr:nvGrpSpPr>
      <xdr:grpSpPr bwMode="auto">
        <a:xfrm>
          <a:off x="4567951" y="11450478"/>
          <a:ext cx="92565" cy="202860"/>
          <a:chOff x="2689053" y="1773149"/>
          <a:chExt cx="221247" cy="371606"/>
        </a:xfrm>
      </xdr:grpSpPr>
      <xdr:cxnSp macro="">
        <xdr:nvCxnSpPr>
          <xdr:cNvPr id="68" name="直線コネクタ 67">
            <a:extLst>
              <a:ext uri="{FF2B5EF4-FFF2-40B4-BE49-F238E27FC236}">
                <a16:creationId xmlns:a16="http://schemas.microsoft.com/office/drawing/2014/main" id="{0DC9F57B-D936-4DAE-8E69-A06629A8ED5B}"/>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A8D645A0-1088-4F2A-90CF-B699566B52BB}"/>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2DECF68E-5761-41D1-8E80-619CFB562A2A}"/>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a:extLst>
              <a:ext uri="{FF2B5EF4-FFF2-40B4-BE49-F238E27FC236}">
                <a16:creationId xmlns:a16="http://schemas.microsoft.com/office/drawing/2014/main" id="{BAFC2EDB-FFC6-4C1B-B2C3-B1BCB8CABA47}"/>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D9A0D4F4-BC5D-4806-AB9C-46656DAD91BB}"/>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73" name="円/楕円 1281">
            <a:extLst>
              <a:ext uri="{FF2B5EF4-FFF2-40B4-BE49-F238E27FC236}">
                <a16:creationId xmlns:a16="http://schemas.microsoft.com/office/drawing/2014/main" id="{2C390082-6E8E-4F71-99A1-6A855AF1FCB9}"/>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4" name="円/楕円 1282">
            <a:extLst>
              <a:ext uri="{FF2B5EF4-FFF2-40B4-BE49-F238E27FC236}">
                <a16:creationId xmlns:a16="http://schemas.microsoft.com/office/drawing/2014/main" id="{C4F926DA-3CA4-4DE0-8309-2B881B259A45}"/>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103</xdr:col>
      <xdr:colOff>41671</xdr:colOff>
      <xdr:row>214</xdr:row>
      <xdr:rowOff>35718</xdr:rowOff>
    </xdr:from>
    <xdr:to>
      <xdr:col>105</xdr:col>
      <xdr:colOff>42796</xdr:colOff>
      <xdr:row>218</xdr:row>
      <xdr:rowOff>25218</xdr:rowOff>
    </xdr:to>
    <xdr:grpSp>
      <xdr:nvGrpSpPr>
        <xdr:cNvPr id="75" name="グループ化 4">
          <a:extLst>
            <a:ext uri="{FF2B5EF4-FFF2-40B4-BE49-F238E27FC236}">
              <a16:creationId xmlns:a16="http://schemas.microsoft.com/office/drawing/2014/main" id="{7B4A5E74-DC10-4373-9265-A322BFFB048E}"/>
            </a:ext>
          </a:extLst>
        </xdr:cNvPr>
        <xdr:cNvGrpSpPr>
          <a:grpSpLocks/>
        </xdr:cNvGrpSpPr>
      </xdr:nvGrpSpPr>
      <xdr:grpSpPr bwMode="auto">
        <a:xfrm>
          <a:off x="4750831" y="11450478"/>
          <a:ext cx="92565" cy="202860"/>
          <a:chOff x="2689053" y="1773149"/>
          <a:chExt cx="221247" cy="371606"/>
        </a:xfrm>
      </xdr:grpSpPr>
      <xdr:cxnSp macro="">
        <xdr:nvCxnSpPr>
          <xdr:cNvPr id="76" name="直線コネクタ 75">
            <a:extLst>
              <a:ext uri="{FF2B5EF4-FFF2-40B4-BE49-F238E27FC236}">
                <a16:creationId xmlns:a16="http://schemas.microsoft.com/office/drawing/2014/main" id="{AF9F2BB4-6EC5-477B-9764-2791DBF1AE5E}"/>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a:extLst>
              <a:ext uri="{FF2B5EF4-FFF2-40B4-BE49-F238E27FC236}">
                <a16:creationId xmlns:a16="http://schemas.microsoft.com/office/drawing/2014/main" id="{2121DF10-B202-454F-9C1D-8025ED395CD4}"/>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EB1E6799-FBDC-462B-A5CB-D84D6B694229}"/>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00CCF229-7075-402D-A2F7-BF1119A4BE11}"/>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a:extLst>
              <a:ext uri="{FF2B5EF4-FFF2-40B4-BE49-F238E27FC236}">
                <a16:creationId xmlns:a16="http://schemas.microsoft.com/office/drawing/2014/main" id="{AA96C2FB-29A1-4C5A-B9A4-EEC8324CC2EA}"/>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81" name="円/楕円 1289">
            <a:extLst>
              <a:ext uri="{FF2B5EF4-FFF2-40B4-BE49-F238E27FC236}">
                <a16:creationId xmlns:a16="http://schemas.microsoft.com/office/drawing/2014/main" id="{4B5E3D24-8BA2-41A3-AFC6-7D18162A0E9B}"/>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2" name="円/楕円 1290">
            <a:extLst>
              <a:ext uri="{FF2B5EF4-FFF2-40B4-BE49-F238E27FC236}">
                <a16:creationId xmlns:a16="http://schemas.microsoft.com/office/drawing/2014/main" id="{14D7FB67-B460-42E6-BBBC-ADEE01D961EE}"/>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107</xdr:col>
      <xdr:colOff>41671</xdr:colOff>
      <xdr:row>214</xdr:row>
      <xdr:rowOff>35718</xdr:rowOff>
    </xdr:from>
    <xdr:to>
      <xdr:col>109</xdr:col>
      <xdr:colOff>42796</xdr:colOff>
      <xdr:row>218</xdr:row>
      <xdr:rowOff>25218</xdr:rowOff>
    </xdr:to>
    <xdr:grpSp>
      <xdr:nvGrpSpPr>
        <xdr:cNvPr id="83" name="グループ化 4">
          <a:extLst>
            <a:ext uri="{FF2B5EF4-FFF2-40B4-BE49-F238E27FC236}">
              <a16:creationId xmlns:a16="http://schemas.microsoft.com/office/drawing/2014/main" id="{93FEA4DB-D824-4A54-B889-C0BF7E63BC1D}"/>
            </a:ext>
          </a:extLst>
        </xdr:cNvPr>
        <xdr:cNvGrpSpPr>
          <a:grpSpLocks/>
        </xdr:cNvGrpSpPr>
      </xdr:nvGrpSpPr>
      <xdr:grpSpPr bwMode="auto">
        <a:xfrm>
          <a:off x="4933711" y="11450478"/>
          <a:ext cx="92565" cy="202860"/>
          <a:chOff x="2689053" y="1773149"/>
          <a:chExt cx="221247" cy="371606"/>
        </a:xfrm>
      </xdr:grpSpPr>
      <xdr:cxnSp macro="">
        <xdr:nvCxnSpPr>
          <xdr:cNvPr id="84" name="直線コネクタ 83">
            <a:extLst>
              <a:ext uri="{FF2B5EF4-FFF2-40B4-BE49-F238E27FC236}">
                <a16:creationId xmlns:a16="http://schemas.microsoft.com/office/drawing/2014/main" id="{E752FF47-D304-4DA1-A0CA-132EE60A33B9}"/>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5" name="直線コネクタ 84">
            <a:extLst>
              <a:ext uri="{FF2B5EF4-FFF2-40B4-BE49-F238E27FC236}">
                <a16:creationId xmlns:a16="http://schemas.microsoft.com/office/drawing/2014/main" id="{17FFC82B-80A8-4280-AFFB-AA2731A3BDD7}"/>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a:extLst>
              <a:ext uri="{FF2B5EF4-FFF2-40B4-BE49-F238E27FC236}">
                <a16:creationId xmlns:a16="http://schemas.microsoft.com/office/drawing/2014/main" id="{F925B652-E861-463C-BC1C-1243EF5EA0A7}"/>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a:extLst>
              <a:ext uri="{FF2B5EF4-FFF2-40B4-BE49-F238E27FC236}">
                <a16:creationId xmlns:a16="http://schemas.microsoft.com/office/drawing/2014/main" id="{F2DD82C6-6196-4864-9A36-5069AE73E053}"/>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E9A244EB-A67E-44C4-970D-0F68002C8E15}"/>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89" name="円/楕円 1297">
            <a:extLst>
              <a:ext uri="{FF2B5EF4-FFF2-40B4-BE49-F238E27FC236}">
                <a16:creationId xmlns:a16="http://schemas.microsoft.com/office/drawing/2014/main" id="{447EBB08-8993-4D2D-A917-B2ED6B1C4316}"/>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0" name="円/楕円 1298">
            <a:extLst>
              <a:ext uri="{FF2B5EF4-FFF2-40B4-BE49-F238E27FC236}">
                <a16:creationId xmlns:a16="http://schemas.microsoft.com/office/drawing/2014/main" id="{95E327F8-C7CC-4110-9CE0-0B2335C89E6F}"/>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111</xdr:col>
      <xdr:colOff>41671</xdr:colOff>
      <xdr:row>214</xdr:row>
      <xdr:rowOff>35718</xdr:rowOff>
    </xdr:from>
    <xdr:to>
      <xdr:col>113</xdr:col>
      <xdr:colOff>42796</xdr:colOff>
      <xdr:row>218</xdr:row>
      <xdr:rowOff>25218</xdr:rowOff>
    </xdr:to>
    <xdr:grpSp>
      <xdr:nvGrpSpPr>
        <xdr:cNvPr id="91" name="グループ化 4">
          <a:extLst>
            <a:ext uri="{FF2B5EF4-FFF2-40B4-BE49-F238E27FC236}">
              <a16:creationId xmlns:a16="http://schemas.microsoft.com/office/drawing/2014/main" id="{9537278A-1E90-43FD-9A9A-C893204B281C}"/>
            </a:ext>
          </a:extLst>
        </xdr:cNvPr>
        <xdr:cNvGrpSpPr>
          <a:grpSpLocks/>
        </xdr:cNvGrpSpPr>
      </xdr:nvGrpSpPr>
      <xdr:grpSpPr bwMode="auto">
        <a:xfrm>
          <a:off x="5116591" y="11450478"/>
          <a:ext cx="92565" cy="202860"/>
          <a:chOff x="2689053" y="1773149"/>
          <a:chExt cx="221247" cy="371606"/>
        </a:xfrm>
      </xdr:grpSpPr>
      <xdr:cxnSp macro="">
        <xdr:nvCxnSpPr>
          <xdr:cNvPr id="92" name="直線コネクタ 91">
            <a:extLst>
              <a:ext uri="{FF2B5EF4-FFF2-40B4-BE49-F238E27FC236}">
                <a16:creationId xmlns:a16="http://schemas.microsoft.com/office/drawing/2014/main" id="{C29017F4-6643-4FEE-8860-64B093CFBE49}"/>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A8E34C1C-46DF-49EB-B292-3815641C16C5}"/>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EBB98564-583F-42E4-9E1C-AA1B0B4A2975}"/>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9A980A43-7038-4D80-8CB5-339CF6D1B35F}"/>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a:extLst>
              <a:ext uri="{FF2B5EF4-FFF2-40B4-BE49-F238E27FC236}">
                <a16:creationId xmlns:a16="http://schemas.microsoft.com/office/drawing/2014/main" id="{A5360C96-731C-4A25-807A-5F81B7CD74BD}"/>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97" name="円/楕円 1305">
            <a:extLst>
              <a:ext uri="{FF2B5EF4-FFF2-40B4-BE49-F238E27FC236}">
                <a16:creationId xmlns:a16="http://schemas.microsoft.com/office/drawing/2014/main" id="{D3E23387-A612-4175-9782-B4A9A76BA0E4}"/>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8" name="円/楕円 1306">
            <a:extLst>
              <a:ext uri="{FF2B5EF4-FFF2-40B4-BE49-F238E27FC236}">
                <a16:creationId xmlns:a16="http://schemas.microsoft.com/office/drawing/2014/main" id="{C88CB7F5-2719-486A-8F36-A231DD7C248D}"/>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115</xdr:col>
      <xdr:colOff>41671</xdr:colOff>
      <xdr:row>214</xdr:row>
      <xdr:rowOff>35718</xdr:rowOff>
    </xdr:from>
    <xdr:to>
      <xdr:col>117</xdr:col>
      <xdr:colOff>42796</xdr:colOff>
      <xdr:row>218</xdr:row>
      <xdr:rowOff>25218</xdr:rowOff>
    </xdr:to>
    <xdr:grpSp>
      <xdr:nvGrpSpPr>
        <xdr:cNvPr id="99" name="グループ化 4">
          <a:extLst>
            <a:ext uri="{FF2B5EF4-FFF2-40B4-BE49-F238E27FC236}">
              <a16:creationId xmlns:a16="http://schemas.microsoft.com/office/drawing/2014/main" id="{3161DC3B-0308-46AC-B5B7-BEB610373E9A}"/>
            </a:ext>
          </a:extLst>
        </xdr:cNvPr>
        <xdr:cNvGrpSpPr>
          <a:grpSpLocks/>
        </xdr:cNvGrpSpPr>
      </xdr:nvGrpSpPr>
      <xdr:grpSpPr bwMode="auto">
        <a:xfrm>
          <a:off x="5299471" y="11450478"/>
          <a:ext cx="92565" cy="202860"/>
          <a:chOff x="2689053" y="1773149"/>
          <a:chExt cx="221247" cy="371606"/>
        </a:xfrm>
      </xdr:grpSpPr>
      <xdr:cxnSp macro="">
        <xdr:nvCxnSpPr>
          <xdr:cNvPr id="100" name="直線コネクタ 99">
            <a:extLst>
              <a:ext uri="{FF2B5EF4-FFF2-40B4-BE49-F238E27FC236}">
                <a16:creationId xmlns:a16="http://schemas.microsoft.com/office/drawing/2014/main" id="{52BD63FD-B86F-4A1D-800E-F4A6507EB585}"/>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3D047EC6-CCF7-4B6E-A430-141364283C89}"/>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92846308-E27E-45F7-A92E-68E7A5E2FACD}"/>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152BCA57-F126-411C-B5CC-9471409DD831}"/>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a:extLst>
              <a:ext uri="{FF2B5EF4-FFF2-40B4-BE49-F238E27FC236}">
                <a16:creationId xmlns:a16="http://schemas.microsoft.com/office/drawing/2014/main" id="{F3593A11-FA4A-4720-8B5B-72F356757E3D}"/>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05" name="円/楕円 1313">
            <a:extLst>
              <a:ext uri="{FF2B5EF4-FFF2-40B4-BE49-F238E27FC236}">
                <a16:creationId xmlns:a16="http://schemas.microsoft.com/office/drawing/2014/main" id="{CD15B2B9-8153-4E2D-8CBB-B1950A2F889E}"/>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6" name="円/楕円 1314">
            <a:extLst>
              <a:ext uri="{FF2B5EF4-FFF2-40B4-BE49-F238E27FC236}">
                <a16:creationId xmlns:a16="http://schemas.microsoft.com/office/drawing/2014/main" id="{6F3F5D38-9857-4ADC-AB00-D3B1E9FA4598}"/>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119</xdr:col>
      <xdr:colOff>41671</xdr:colOff>
      <xdr:row>214</xdr:row>
      <xdr:rowOff>35718</xdr:rowOff>
    </xdr:from>
    <xdr:to>
      <xdr:col>121</xdr:col>
      <xdr:colOff>42796</xdr:colOff>
      <xdr:row>218</xdr:row>
      <xdr:rowOff>25218</xdr:rowOff>
    </xdr:to>
    <xdr:grpSp>
      <xdr:nvGrpSpPr>
        <xdr:cNvPr id="107" name="グループ化 4">
          <a:extLst>
            <a:ext uri="{FF2B5EF4-FFF2-40B4-BE49-F238E27FC236}">
              <a16:creationId xmlns:a16="http://schemas.microsoft.com/office/drawing/2014/main" id="{38B3BE9E-AB28-481F-9AA1-CDBBAF9D39CB}"/>
            </a:ext>
          </a:extLst>
        </xdr:cNvPr>
        <xdr:cNvGrpSpPr>
          <a:grpSpLocks/>
        </xdr:cNvGrpSpPr>
      </xdr:nvGrpSpPr>
      <xdr:grpSpPr bwMode="auto">
        <a:xfrm>
          <a:off x="5482351" y="11450478"/>
          <a:ext cx="92565" cy="202860"/>
          <a:chOff x="2689053" y="1773149"/>
          <a:chExt cx="221247" cy="371606"/>
        </a:xfrm>
      </xdr:grpSpPr>
      <xdr:cxnSp macro="">
        <xdr:nvCxnSpPr>
          <xdr:cNvPr id="108" name="直線コネクタ 107">
            <a:extLst>
              <a:ext uri="{FF2B5EF4-FFF2-40B4-BE49-F238E27FC236}">
                <a16:creationId xmlns:a16="http://schemas.microsoft.com/office/drawing/2014/main" id="{D7BE6EED-E46C-4FDE-AE3B-71E5EAB9CAD2}"/>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a:extLst>
              <a:ext uri="{FF2B5EF4-FFF2-40B4-BE49-F238E27FC236}">
                <a16:creationId xmlns:a16="http://schemas.microsoft.com/office/drawing/2014/main" id="{47D921AA-8D76-400D-96E8-CE34FC44FC4A}"/>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0" name="直線コネクタ 109">
            <a:extLst>
              <a:ext uri="{FF2B5EF4-FFF2-40B4-BE49-F238E27FC236}">
                <a16:creationId xmlns:a16="http://schemas.microsoft.com/office/drawing/2014/main" id="{28633396-7737-408F-BDA1-04AD20C73560}"/>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3E5DA5EA-C7F6-42BC-95B3-054567D4AC87}"/>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a:extLst>
              <a:ext uri="{FF2B5EF4-FFF2-40B4-BE49-F238E27FC236}">
                <a16:creationId xmlns:a16="http://schemas.microsoft.com/office/drawing/2014/main" id="{AB6F4A8C-0750-406C-AA17-10F329D539CF}"/>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13" name="円/楕円 1321">
            <a:extLst>
              <a:ext uri="{FF2B5EF4-FFF2-40B4-BE49-F238E27FC236}">
                <a16:creationId xmlns:a16="http://schemas.microsoft.com/office/drawing/2014/main" id="{619163FA-0754-49BF-A1AD-F85B4F71E602}"/>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4" name="円/楕円 1322">
            <a:extLst>
              <a:ext uri="{FF2B5EF4-FFF2-40B4-BE49-F238E27FC236}">
                <a16:creationId xmlns:a16="http://schemas.microsoft.com/office/drawing/2014/main" id="{AC959C2A-21F2-4645-B7CF-AF6FDCC8616D}"/>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123</xdr:col>
      <xdr:colOff>41671</xdr:colOff>
      <xdr:row>214</xdr:row>
      <xdr:rowOff>35718</xdr:rowOff>
    </xdr:from>
    <xdr:to>
      <xdr:col>125</xdr:col>
      <xdr:colOff>42796</xdr:colOff>
      <xdr:row>218</xdr:row>
      <xdr:rowOff>25218</xdr:rowOff>
    </xdr:to>
    <xdr:grpSp>
      <xdr:nvGrpSpPr>
        <xdr:cNvPr id="115" name="グループ化 4">
          <a:extLst>
            <a:ext uri="{FF2B5EF4-FFF2-40B4-BE49-F238E27FC236}">
              <a16:creationId xmlns:a16="http://schemas.microsoft.com/office/drawing/2014/main" id="{4AEE3A17-103C-4EF6-80B9-87FBD86AF90C}"/>
            </a:ext>
          </a:extLst>
        </xdr:cNvPr>
        <xdr:cNvGrpSpPr>
          <a:grpSpLocks/>
        </xdr:cNvGrpSpPr>
      </xdr:nvGrpSpPr>
      <xdr:grpSpPr bwMode="auto">
        <a:xfrm>
          <a:off x="5665231" y="11450478"/>
          <a:ext cx="92565" cy="202860"/>
          <a:chOff x="2689053" y="1773149"/>
          <a:chExt cx="221247" cy="371606"/>
        </a:xfrm>
      </xdr:grpSpPr>
      <xdr:cxnSp macro="">
        <xdr:nvCxnSpPr>
          <xdr:cNvPr id="116" name="直線コネクタ 115">
            <a:extLst>
              <a:ext uri="{FF2B5EF4-FFF2-40B4-BE49-F238E27FC236}">
                <a16:creationId xmlns:a16="http://schemas.microsoft.com/office/drawing/2014/main" id="{684DD3B1-F6E9-4F0F-808E-95099BB19F29}"/>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7" name="直線コネクタ 116">
            <a:extLst>
              <a:ext uri="{FF2B5EF4-FFF2-40B4-BE49-F238E27FC236}">
                <a16:creationId xmlns:a16="http://schemas.microsoft.com/office/drawing/2014/main" id="{E830A899-2406-4C39-8AA2-FFCF94586F08}"/>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8" name="直線コネクタ 117">
            <a:extLst>
              <a:ext uri="{FF2B5EF4-FFF2-40B4-BE49-F238E27FC236}">
                <a16:creationId xmlns:a16="http://schemas.microsoft.com/office/drawing/2014/main" id="{99C0E361-1F4A-46D8-8B5A-F5A54E61A5C8}"/>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EF4C78C2-8020-436F-8649-D250A5272EFF}"/>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05670F68-36D8-47D2-BBC0-4A9E7C7FCD9A}"/>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21" name="円/楕円 1329">
            <a:extLst>
              <a:ext uri="{FF2B5EF4-FFF2-40B4-BE49-F238E27FC236}">
                <a16:creationId xmlns:a16="http://schemas.microsoft.com/office/drawing/2014/main" id="{7C6393FC-95A3-4D5A-AE86-09C112ABF36B}"/>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2" name="円/楕円 1330">
            <a:extLst>
              <a:ext uri="{FF2B5EF4-FFF2-40B4-BE49-F238E27FC236}">
                <a16:creationId xmlns:a16="http://schemas.microsoft.com/office/drawing/2014/main" id="{93097DBB-98A6-4BF9-BCD2-BC2DA89629C9}"/>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127</xdr:col>
      <xdr:colOff>41671</xdr:colOff>
      <xdr:row>214</xdr:row>
      <xdr:rowOff>35718</xdr:rowOff>
    </xdr:from>
    <xdr:to>
      <xdr:col>129</xdr:col>
      <xdr:colOff>42796</xdr:colOff>
      <xdr:row>218</xdr:row>
      <xdr:rowOff>25218</xdr:rowOff>
    </xdr:to>
    <xdr:grpSp>
      <xdr:nvGrpSpPr>
        <xdr:cNvPr id="123" name="グループ化 4">
          <a:extLst>
            <a:ext uri="{FF2B5EF4-FFF2-40B4-BE49-F238E27FC236}">
              <a16:creationId xmlns:a16="http://schemas.microsoft.com/office/drawing/2014/main" id="{6FF6EC8D-5F8B-47CE-81EB-D5B8B0BC4F06}"/>
            </a:ext>
          </a:extLst>
        </xdr:cNvPr>
        <xdr:cNvGrpSpPr>
          <a:grpSpLocks/>
        </xdr:cNvGrpSpPr>
      </xdr:nvGrpSpPr>
      <xdr:grpSpPr bwMode="auto">
        <a:xfrm>
          <a:off x="5848111" y="11450478"/>
          <a:ext cx="92565" cy="202860"/>
          <a:chOff x="2689053" y="1773149"/>
          <a:chExt cx="221247" cy="371606"/>
        </a:xfrm>
      </xdr:grpSpPr>
      <xdr:cxnSp macro="">
        <xdr:nvCxnSpPr>
          <xdr:cNvPr id="124" name="直線コネクタ 123">
            <a:extLst>
              <a:ext uri="{FF2B5EF4-FFF2-40B4-BE49-F238E27FC236}">
                <a16:creationId xmlns:a16="http://schemas.microsoft.com/office/drawing/2014/main" id="{5DD7A8AA-1168-484C-9665-C6EE1BDBACBF}"/>
              </a:ext>
            </a:extLst>
          </xdr:cNvPr>
          <xdr:cNvCxnSpPr/>
        </xdr:nvCxnSpPr>
        <xdr:spPr>
          <a:xfrm flipH="1">
            <a:off x="2736463" y="1773149"/>
            <a:ext cx="173837"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a:extLst>
              <a:ext uri="{FF2B5EF4-FFF2-40B4-BE49-F238E27FC236}">
                <a16:creationId xmlns:a16="http://schemas.microsoft.com/office/drawing/2014/main" id="{93535506-371E-4BC6-BF53-E63A728E5B0F}"/>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a:extLst>
              <a:ext uri="{FF2B5EF4-FFF2-40B4-BE49-F238E27FC236}">
                <a16:creationId xmlns:a16="http://schemas.microsoft.com/office/drawing/2014/main" id="{14FDAB82-E4CE-4CBF-96B4-7C83F2847B91}"/>
              </a:ext>
            </a:extLst>
          </xdr:cNvPr>
          <xdr:cNvCxnSpPr/>
        </xdr:nvCxnSpPr>
        <xdr:spPr>
          <a:xfrm>
            <a:off x="2689053" y="1773149"/>
            <a:ext cx="0" cy="96941"/>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a:extLst>
              <a:ext uri="{FF2B5EF4-FFF2-40B4-BE49-F238E27FC236}">
                <a16:creationId xmlns:a16="http://schemas.microsoft.com/office/drawing/2014/main" id="{ED66E0E6-A63A-48B6-A77D-AB80D886DB44}"/>
              </a:ext>
            </a:extLst>
          </xdr:cNvPr>
          <xdr:cNvCxnSpPr/>
        </xdr:nvCxnSpPr>
        <xdr:spPr>
          <a:xfrm flipH="1">
            <a:off x="2799676" y="1789306"/>
            <a:ext cx="0" cy="355449"/>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a:extLst>
              <a:ext uri="{FF2B5EF4-FFF2-40B4-BE49-F238E27FC236}">
                <a16:creationId xmlns:a16="http://schemas.microsoft.com/office/drawing/2014/main" id="{10BF83DB-9DD0-41F8-8C97-1D67D3ED70BF}"/>
              </a:ext>
            </a:extLst>
          </xdr:cNvPr>
          <xdr:cNvCxnSpPr/>
        </xdr:nvCxnSpPr>
        <xdr:spPr>
          <a:xfrm>
            <a:off x="2689053" y="1967030"/>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29" name="円/楕円 1337">
            <a:extLst>
              <a:ext uri="{FF2B5EF4-FFF2-40B4-BE49-F238E27FC236}">
                <a16:creationId xmlns:a16="http://schemas.microsoft.com/office/drawing/2014/main" id="{1A6251E8-B821-4AB4-B3C6-ABF0E250FD87}"/>
              </a:ext>
            </a:extLst>
          </xdr:cNvPr>
          <xdr:cNvSpPr/>
        </xdr:nvSpPr>
        <xdr:spPr>
          <a:xfrm>
            <a:off x="2689053" y="1773149"/>
            <a:ext cx="221247" cy="193881"/>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0" name="円/楕円 1338">
            <a:extLst>
              <a:ext uri="{FF2B5EF4-FFF2-40B4-BE49-F238E27FC236}">
                <a16:creationId xmlns:a16="http://schemas.microsoft.com/office/drawing/2014/main" id="{EF14A711-D34E-4EA0-B70A-2F2D89EB24EE}"/>
              </a:ext>
            </a:extLst>
          </xdr:cNvPr>
          <xdr:cNvSpPr/>
        </xdr:nvSpPr>
        <xdr:spPr>
          <a:xfrm>
            <a:off x="2689053" y="1967030"/>
            <a:ext cx="221247" cy="177725"/>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108</xdr:col>
      <xdr:colOff>25895</xdr:colOff>
      <xdr:row>267</xdr:row>
      <xdr:rowOff>42723</xdr:rowOff>
    </xdr:from>
    <xdr:to>
      <xdr:col>112</xdr:col>
      <xdr:colOff>45952</xdr:colOff>
      <xdr:row>267</xdr:row>
      <xdr:rowOff>42723</xdr:rowOff>
    </xdr:to>
    <xdr:cxnSp macro="">
      <xdr:nvCxnSpPr>
        <xdr:cNvPr id="131" name="直線矢印コネクタ 130">
          <a:extLst>
            <a:ext uri="{FF2B5EF4-FFF2-40B4-BE49-F238E27FC236}">
              <a16:creationId xmlns:a16="http://schemas.microsoft.com/office/drawing/2014/main" id="{B59E453E-5A32-44E3-9FAD-1B55C7034DD6}"/>
            </a:ext>
          </a:extLst>
        </xdr:cNvPr>
        <xdr:cNvCxnSpPr/>
      </xdr:nvCxnSpPr>
      <xdr:spPr>
        <a:xfrm>
          <a:off x="5169395" y="12768123"/>
          <a:ext cx="210557"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108</xdr:col>
      <xdr:colOff>29761</xdr:colOff>
      <xdr:row>266</xdr:row>
      <xdr:rowOff>10855</xdr:rowOff>
    </xdr:from>
    <xdr:to>
      <xdr:col>108</xdr:col>
      <xdr:colOff>29761</xdr:colOff>
      <xdr:row>267</xdr:row>
      <xdr:rowOff>35230</xdr:rowOff>
    </xdr:to>
    <xdr:cxnSp macro="">
      <xdr:nvCxnSpPr>
        <xdr:cNvPr id="132" name="直線コネクタ 131">
          <a:extLst>
            <a:ext uri="{FF2B5EF4-FFF2-40B4-BE49-F238E27FC236}">
              <a16:creationId xmlns:a16="http://schemas.microsoft.com/office/drawing/2014/main" id="{F3848D21-ECF5-4B87-901F-C184ED13D9DF}"/>
            </a:ext>
          </a:extLst>
        </xdr:cNvPr>
        <xdr:cNvCxnSpPr/>
      </xdr:nvCxnSpPr>
      <xdr:spPr>
        <a:xfrm>
          <a:off x="5173261" y="12688630"/>
          <a:ext cx="0" cy="72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120</xdr:col>
      <xdr:colOff>33816</xdr:colOff>
      <xdr:row>256</xdr:row>
      <xdr:rowOff>43132</xdr:rowOff>
    </xdr:from>
    <xdr:to>
      <xdr:col>122</xdr:col>
      <xdr:colOff>45178</xdr:colOff>
      <xdr:row>259</xdr:row>
      <xdr:rowOff>43132</xdr:rowOff>
    </xdr:to>
    <xdr:grpSp>
      <xdr:nvGrpSpPr>
        <xdr:cNvPr id="133" name="グループ化 636">
          <a:extLst>
            <a:ext uri="{FF2B5EF4-FFF2-40B4-BE49-F238E27FC236}">
              <a16:creationId xmlns:a16="http://schemas.microsoft.com/office/drawing/2014/main" id="{1874675A-96F0-4DD7-805E-1A4F01B0D0CF}"/>
            </a:ext>
          </a:extLst>
        </xdr:cNvPr>
        <xdr:cNvGrpSpPr>
          <a:grpSpLocks/>
        </xdr:cNvGrpSpPr>
      </xdr:nvGrpSpPr>
      <xdr:grpSpPr bwMode="auto">
        <a:xfrm>
          <a:off x="5520216" y="13698172"/>
          <a:ext cx="102802" cy="160020"/>
          <a:chOff x="2689053" y="1773149"/>
          <a:chExt cx="221247" cy="371606"/>
        </a:xfrm>
      </xdr:grpSpPr>
      <xdr:cxnSp macro="">
        <xdr:nvCxnSpPr>
          <xdr:cNvPr id="134" name="直線コネクタ 133">
            <a:extLst>
              <a:ext uri="{FF2B5EF4-FFF2-40B4-BE49-F238E27FC236}">
                <a16:creationId xmlns:a16="http://schemas.microsoft.com/office/drawing/2014/main" id="{83B3AB6C-1699-4BBF-95E7-2703161ABFE6}"/>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DA9A9B55-E538-4559-9CE0-CA9BAFFA3542}"/>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F6DEC9C0-9D6C-404B-875F-98B1FD6FF8E1}"/>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a:extLst>
              <a:ext uri="{FF2B5EF4-FFF2-40B4-BE49-F238E27FC236}">
                <a16:creationId xmlns:a16="http://schemas.microsoft.com/office/drawing/2014/main" id="{AD95276D-3E86-4E50-98CB-837204C4C484}"/>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471BF01E-FCF7-4043-8CFF-C5795A5125B0}"/>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39" name="円/楕円 268">
            <a:extLst>
              <a:ext uri="{FF2B5EF4-FFF2-40B4-BE49-F238E27FC236}">
                <a16:creationId xmlns:a16="http://schemas.microsoft.com/office/drawing/2014/main" id="{16BF229F-D6C4-44BF-AB3F-8D106BAB036F}"/>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0" name="円/楕円 269">
            <a:extLst>
              <a:ext uri="{FF2B5EF4-FFF2-40B4-BE49-F238E27FC236}">
                <a16:creationId xmlns:a16="http://schemas.microsoft.com/office/drawing/2014/main" id="{BF23CD1E-764B-43C4-B51C-D66E4E823D46}"/>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123</xdr:col>
      <xdr:colOff>17963</xdr:colOff>
      <xdr:row>256</xdr:row>
      <xdr:rowOff>43132</xdr:rowOff>
    </xdr:from>
    <xdr:to>
      <xdr:col>125</xdr:col>
      <xdr:colOff>23825</xdr:colOff>
      <xdr:row>259</xdr:row>
      <xdr:rowOff>43132</xdr:rowOff>
    </xdr:to>
    <xdr:grpSp>
      <xdr:nvGrpSpPr>
        <xdr:cNvPr id="141" name="グループ化 644">
          <a:extLst>
            <a:ext uri="{FF2B5EF4-FFF2-40B4-BE49-F238E27FC236}">
              <a16:creationId xmlns:a16="http://schemas.microsoft.com/office/drawing/2014/main" id="{2D7760A9-A8D8-4E49-8CE5-897919855F52}"/>
            </a:ext>
          </a:extLst>
        </xdr:cNvPr>
        <xdr:cNvGrpSpPr>
          <a:grpSpLocks/>
        </xdr:cNvGrpSpPr>
      </xdr:nvGrpSpPr>
      <xdr:grpSpPr bwMode="auto">
        <a:xfrm>
          <a:off x="5641523" y="13698172"/>
          <a:ext cx="97302" cy="160020"/>
          <a:chOff x="2689053" y="1773149"/>
          <a:chExt cx="221247" cy="371606"/>
        </a:xfrm>
      </xdr:grpSpPr>
      <xdr:cxnSp macro="">
        <xdr:nvCxnSpPr>
          <xdr:cNvPr id="142" name="直線コネクタ 141">
            <a:extLst>
              <a:ext uri="{FF2B5EF4-FFF2-40B4-BE49-F238E27FC236}">
                <a16:creationId xmlns:a16="http://schemas.microsoft.com/office/drawing/2014/main" id="{DEA1A339-14A4-4FB5-A36B-9255CC1E81B1}"/>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3" name="直線コネクタ 142">
            <a:extLst>
              <a:ext uri="{FF2B5EF4-FFF2-40B4-BE49-F238E27FC236}">
                <a16:creationId xmlns:a16="http://schemas.microsoft.com/office/drawing/2014/main" id="{E8E4E781-66A6-4810-9C63-AEFF2C342D60}"/>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a:extLst>
              <a:ext uri="{FF2B5EF4-FFF2-40B4-BE49-F238E27FC236}">
                <a16:creationId xmlns:a16="http://schemas.microsoft.com/office/drawing/2014/main" id="{BC6124F2-F2D8-4893-B192-EC142F954567}"/>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5" name="直線コネクタ 144">
            <a:extLst>
              <a:ext uri="{FF2B5EF4-FFF2-40B4-BE49-F238E27FC236}">
                <a16:creationId xmlns:a16="http://schemas.microsoft.com/office/drawing/2014/main" id="{FFDDF0AD-B80A-4C75-BA56-4E4DC3B0E597}"/>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46" name="直線コネクタ 145">
            <a:extLst>
              <a:ext uri="{FF2B5EF4-FFF2-40B4-BE49-F238E27FC236}">
                <a16:creationId xmlns:a16="http://schemas.microsoft.com/office/drawing/2014/main" id="{1D907784-3BC7-44E1-8E87-75A3AF746206}"/>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47" name="円/楕円 276">
            <a:extLst>
              <a:ext uri="{FF2B5EF4-FFF2-40B4-BE49-F238E27FC236}">
                <a16:creationId xmlns:a16="http://schemas.microsoft.com/office/drawing/2014/main" id="{A15BAEB3-72EC-4EF0-BC4F-5EBFE38FF16A}"/>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8" name="円/楕円 277">
            <a:extLst>
              <a:ext uri="{FF2B5EF4-FFF2-40B4-BE49-F238E27FC236}">
                <a16:creationId xmlns:a16="http://schemas.microsoft.com/office/drawing/2014/main" id="{DBF64D4E-8592-46B8-8A91-C3726734DF28}"/>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104</xdr:col>
      <xdr:colOff>27013</xdr:colOff>
      <xdr:row>274</xdr:row>
      <xdr:rowOff>43132</xdr:rowOff>
    </xdr:from>
    <xdr:to>
      <xdr:col>106</xdr:col>
      <xdr:colOff>38375</xdr:colOff>
      <xdr:row>277</xdr:row>
      <xdr:rowOff>43132</xdr:rowOff>
    </xdr:to>
    <xdr:grpSp>
      <xdr:nvGrpSpPr>
        <xdr:cNvPr id="149" name="グループ化 636">
          <a:extLst>
            <a:ext uri="{FF2B5EF4-FFF2-40B4-BE49-F238E27FC236}">
              <a16:creationId xmlns:a16="http://schemas.microsoft.com/office/drawing/2014/main" id="{5CB57AD7-BD55-4D55-BBA2-5C7E8FEABEA1}"/>
            </a:ext>
          </a:extLst>
        </xdr:cNvPr>
        <xdr:cNvGrpSpPr>
          <a:grpSpLocks/>
        </xdr:cNvGrpSpPr>
      </xdr:nvGrpSpPr>
      <xdr:grpSpPr bwMode="auto">
        <a:xfrm>
          <a:off x="4781893" y="14658292"/>
          <a:ext cx="102802" cy="160020"/>
          <a:chOff x="2689053" y="1773149"/>
          <a:chExt cx="221247" cy="371606"/>
        </a:xfrm>
      </xdr:grpSpPr>
      <xdr:cxnSp macro="">
        <xdr:nvCxnSpPr>
          <xdr:cNvPr id="150" name="直線コネクタ 149">
            <a:extLst>
              <a:ext uri="{FF2B5EF4-FFF2-40B4-BE49-F238E27FC236}">
                <a16:creationId xmlns:a16="http://schemas.microsoft.com/office/drawing/2014/main" id="{A702C7CD-3D94-440E-A6B2-AA501C66C0C9}"/>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A4F9ADC2-24A6-4AF7-A97F-B927BC5454E7}"/>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E843A824-54C5-47E4-B150-F94BBB50E00B}"/>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AD641C64-8FB5-410C-AA3C-82A388737599}"/>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4" name="直線コネクタ 153">
            <a:extLst>
              <a:ext uri="{FF2B5EF4-FFF2-40B4-BE49-F238E27FC236}">
                <a16:creationId xmlns:a16="http://schemas.microsoft.com/office/drawing/2014/main" id="{EF1E3055-197A-416A-9457-67AE701D9368}"/>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55" name="円/楕円 284">
            <a:extLst>
              <a:ext uri="{FF2B5EF4-FFF2-40B4-BE49-F238E27FC236}">
                <a16:creationId xmlns:a16="http://schemas.microsoft.com/office/drawing/2014/main" id="{DFCD7233-DCBE-46AF-9B2C-81549FC420E2}"/>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56" name="円/楕円 285">
            <a:extLst>
              <a:ext uri="{FF2B5EF4-FFF2-40B4-BE49-F238E27FC236}">
                <a16:creationId xmlns:a16="http://schemas.microsoft.com/office/drawing/2014/main" id="{DE0204D8-699D-4241-A8FF-706AACC2D77B}"/>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107</xdr:col>
      <xdr:colOff>38374</xdr:colOff>
      <xdr:row>274</xdr:row>
      <xdr:rowOff>43132</xdr:rowOff>
    </xdr:from>
    <xdr:to>
      <xdr:col>109</xdr:col>
      <xdr:colOff>44236</xdr:colOff>
      <xdr:row>277</xdr:row>
      <xdr:rowOff>43132</xdr:rowOff>
    </xdr:to>
    <xdr:grpSp>
      <xdr:nvGrpSpPr>
        <xdr:cNvPr id="157" name="グループ化 644">
          <a:extLst>
            <a:ext uri="{FF2B5EF4-FFF2-40B4-BE49-F238E27FC236}">
              <a16:creationId xmlns:a16="http://schemas.microsoft.com/office/drawing/2014/main" id="{FA18D29C-9B8C-4D41-AEB6-9836444B23AB}"/>
            </a:ext>
          </a:extLst>
        </xdr:cNvPr>
        <xdr:cNvGrpSpPr>
          <a:grpSpLocks/>
        </xdr:cNvGrpSpPr>
      </xdr:nvGrpSpPr>
      <xdr:grpSpPr bwMode="auto">
        <a:xfrm>
          <a:off x="4930414" y="14658292"/>
          <a:ext cx="97302" cy="160020"/>
          <a:chOff x="2689053" y="1773149"/>
          <a:chExt cx="221247" cy="371606"/>
        </a:xfrm>
      </xdr:grpSpPr>
      <xdr:cxnSp macro="">
        <xdr:nvCxnSpPr>
          <xdr:cNvPr id="158" name="直線コネクタ 157">
            <a:extLst>
              <a:ext uri="{FF2B5EF4-FFF2-40B4-BE49-F238E27FC236}">
                <a16:creationId xmlns:a16="http://schemas.microsoft.com/office/drawing/2014/main" id="{B286FCE8-F61C-4632-B80A-6DADDDF18CCA}"/>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a:extLst>
              <a:ext uri="{FF2B5EF4-FFF2-40B4-BE49-F238E27FC236}">
                <a16:creationId xmlns:a16="http://schemas.microsoft.com/office/drawing/2014/main" id="{C0CD8BF1-C8F6-4957-98BF-ED0A5EBFA362}"/>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a:extLst>
              <a:ext uri="{FF2B5EF4-FFF2-40B4-BE49-F238E27FC236}">
                <a16:creationId xmlns:a16="http://schemas.microsoft.com/office/drawing/2014/main" id="{20634834-2DAA-4638-BE02-A1A5A5D35C53}"/>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1" name="直線コネクタ 160">
            <a:extLst>
              <a:ext uri="{FF2B5EF4-FFF2-40B4-BE49-F238E27FC236}">
                <a16:creationId xmlns:a16="http://schemas.microsoft.com/office/drawing/2014/main" id="{3F5FF5AE-CBB1-43CD-B903-40648735C0B7}"/>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2" name="直線コネクタ 161">
            <a:extLst>
              <a:ext uri="{FF2B5EF4-FFF2-40B4-BE49-F238E27FC236}">
                <a16:creationId xmlns:a16="http://schemas.microsoft.com/office/drawing/2014/main" id="{05C3F3E7-B371-41E6-8AED-B9ABFEB1E674}"/>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63" name="円/楕円 292">
            <a:extLst>
              <a:ext uri="{FF2B5EF4-FFF2-40B4-BE49-F238E27FC236}">
                <a16:creationId xmlns:a16="http://schemas.microsoft.com/office/drawing/2014/main" id="{75F26F45-4B45-4504-A1E6-D801B8492C55}"/>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4" name="円/楕円 293">
            <a:extLst>
              <a:ext uri="{FF2B5EF4-FFF2-40B4-BE49-F238E27FC236}">
                <a16:creationId xmlns:a16="http://schemas.microsoft.com/office/drawing/2014/main" id="{FE99D33D-972B-496B-A16C-FA341FB4CA71}"/>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104</xdr:col>
      <xdr:colOff>27013</xdr:colOff>
      <xdr:row>279</xdr:row>
      <xdr:rowOff>43132</xdr:rowOff>
    </xdr:from>
    <xdr:to>
      <xdr:col>106</xdr:col>
      <xdr:colOff>38375</xdr:colOff>
      <xdr:row>282</xdr:row>
      <xdr:rowOff>43132</xdr:rowOff>
    </xdr:to>
    <xdr:grpSp>
      <xdr:nvGrpSpPr>
        <xdr:cNvPr id="165" name="グループ化 636">
          <a:extLst>
            <a:ext uri="{FF2B5EF4-FFF2-40B4-BE49-F238E27FC236}">
              <a16:creationId xmlns:a16="http://schemas.microsoft.com/office/drawing/2014/main" id="{09A6B9AF-AD05-4DFA-BBBC-86799BB67B9E}"/>
            </a:ext>
          </a:extLst>
        </xdr:cNvPr>
        <xdr:cNvGrpSpPr>
          <a:grpSpLocks/>
        </xdr:cNvGrpSpPr>
      </xdr:nvGrpSpPr>
      <xdr:grpSpPr bwMode="auto">
        <a:xfrm>
          <a:off x="4781893" y="14924992"/>
          <a:ext cx="102802" cy="160020"/>
          <a:chOff x="2689053" y="1773149"/>
          <a:chExt cx="221247" cy="371606"/>
        </a:xfrm>
      </xdr:grpSpPr>
      <xdr:cxnSp macro="">
        <xdr:nvCxnSpPr>
          <xdr:cNvPr id="166" name="直線コネクタ 165">
            <a:extLst>
              <a:ext uri="{FF2B5EF4-FFF2-40B4-BE49-F238E27FC236}">
                <a16:creationId xmlns:a16="http://schemas.microsoft.com/office/drawing/2014/main" id="{A5FFE10F-2850-42FA-A585-26164DEF420B}"/>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A9A285BD-998F-4B64-B3F5-AEDBDF8F8BDA}"/>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a:extLst>
              <a:ext uri="{FF2B5EF4-FFF2-40B4-BE49-F238E27FC236}">
                <a16:creationId xmlns:a16="http://schemas.microsoft.com/office/drawing/2014/main" id="{4D7DFC4C-9099-47EA-8BE9-8C2506B6E7BF}"/>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69" name="直線コネクタ 168">
            <a:extLst>
              <a:ext uri="{FF2B5EF4-FFF2-40B4-BE49-F238E27FC236}">
                <a16:creationId xmlns:a16="http://schemas.microsoft.com/office/drawing/2014/main" id="{8145B1F5-9C3A-4230-8CD3-913D6321EA4A}"/>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0" name="直線コネクタ 169">
            <a:extLst>
              <a:ext uri="{FF2B5EF4-FFF2-40B4-BE49-F238E27FC236}">
                <a16:creationId xmlns:a16="http://schemas.microsoft.com/office/drawing/2014/main" id="{5EA2A968-7BB3-44F8-A2F2-E3D11C76AF9E}"/>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71" name="円/楕円 300">
            <a:extLst>
              <a:ext uri="{FF2B5EF4-FFF2-40B4-BE49-F238E27FC236}">
                <a16:creationId xmlns:a16="http://schemas.microsoft.com/office/drawing/2014/main" id="{7EB97094-4C5D-4FF4-876B-7875A2F9C767}"/>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2" name="円/楕円 301">
            <a:extLst>
              <a:ext uri="{FF2B5EF4-FFF2-40B4-BE49-F238E27FC236}">
                <a16:creationId xmlns:a16="http://schemas.microsoft.com/office/drawing/2014/main" id="{F4594AE9-BBFE-430F-9E34-0D16D6424DE4}"/>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107</xdr:col>
      <xdr:colOff>38374</xdr:colOff>
      <xdr:row>279</xdr:row>
      <xdr:rowOff>43132</xdr:rowOff>
    </xdr:from>
    <xdr:to>
      <xdr:col>109</xdr:col>
      <xdr:colOff>44236</xdr:colOff>
      <xdr:row>282</xdr:row>
      <xdr:rowOff>43132</xdr:rowOff>
    </xdr:to>
    <xdr:grpSp>
      <xdr:nvGrpSpPr>
        <xdr:cNvPr id="173" name="グループ化 644">
          <a:extLst>
            <a:ext uri="{FF2B5EF4-FFF2-40B4-BE49-F238E27FC236}">
              <a16:creationId xmlns:a16="http://schemas.microsoft.com/office/drawing/2014/main" id="{4D2D305D-6160-4A63-AD55-33C9D851192A}"/>
            </a:ext>
          </a:extLst>
        </xdr:cNvPr>
        <xdr:cNvGrpSpPr>
          <a:grpSpLocks/>
        </xdr:cNvGrpSpPr>
      </xdr:nvGrpSpPr>
      <xdr:grpSpPr bwMode="auto">
        <a:xfrm>
          <a:off x="4930414" y="14924992"/>
          <a:ext cx="97302" cy="160020"/>
          <a:chOff x="2689053" y="1773149"/>
          <a:chExt cx="221247" cy="371606"/>
        </a:xfrm>
      </xdr:grpSpPr>
      <xdr:cxnSp macro="">
        <xdr:nvCxnSpPr>
          <xdr:cNvPr id="174" name="直線コネクタ 173">
            <a:extLst>
              <a:ext uri="{FF2B5EF4-FFF2-40B4-BE49-F238E27FC236}">
                <a16:creationId xmlns:a16="http://schemas.microsoft.com/office/drawing/2014/main" id="{486F7BAD-58B4-4742-81F2-1DBEB3A618C2}"/>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5" name="直線コネクタ 174">
            <a:extLst>
              <a:ext uri="{FF2B5EF4-FFF2-40B4-BE49-F238E27FC236}">
                <a16:creationId xmlns:a16="http://schemas.microsoft.com/office/drawing/2014/main" id="{D481533A-9EFE-4B70-8B55-61F33D11683C}"/>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6" name="直線コネクタ 175">
            <a:extLst>
              <a:ext uri="{FF2B5EF4-FFF2-40B4-BE49-F238E27FC236}">
                <a16:creationId xmlns:a16="http://schemas.microsoft.com/office/drawing/2014/main" id="{E13A592E-1041-4EC7-9578-44BF9ED0037F}"/>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7" name="直線コネクタ 176">
            <a:extLst>
              <a:ext uri="{FF2B5EF4-FFF2-40B4-BE49-F238E27FC236}">
                <a16:creationId xmlns:a16="http://schemas.microsoft.com/office/drawing/2014/main" id="{46D5757C-266A-477D-AA05-35B64B1540C0}"/>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78" name="直線コネクタ 177">
            <a:extLst>
              <a:ext uri="{FF2B5EF4-FFF2-40B4-BE49-F238E27FC236}">
                <a16:creationId xmlns:a16="http://schemas.microsoft.com/office/drawing/2014/main" id="{80988900-2CEC-443D-B910-511619AD75AB}"/>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79" name="円/楕円 308">
            <a:extLst>
              <a:ext uri="{FF2B5EF4-FFF2-40B4-BE49-F238E27FC236}">
                <a16:creationId xmlns:a16="http://schemas.microsoft.com/office/drawing/2014/main" id="{FF5EECF0-061C-45CF-BFDD-A43C4478DB20}"/>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0" name="円/楕円 309">
            <a:extLst>
              <a:ext uri="{FF2B5EF4-FFF2-40B4-BE49-F238E27FC236}">
                <a16:creationId xmlns:a16="http://schemas.microsoft.com/office/drawing/2014/main" id="{4ED2EAD6-EBC7-4C6B-8EBD-40EF3FD616F7}"/>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104</xdr:col>
      <xdr:colOff>27013</xdr:colOff>
      <xdr:row>284</xdr:row>
      <xdr:rowOff>43132</xdr:rowOff>
    </xdr:from>
    <xdr:to>
      <xdr:col>106</xdr:col>
      <xdr:colOff>38375</xdr:colOff>
      <xdr:row>287</xdr:row>
      <xdr:rowOff>43132</xdr:rowOff>
    </xdr:to>
    <xdr:grpSp>
      <xdr:nvGrpSpPr>
        <xdr:cNvPr id="181" name="グループ化 636">
          <a:extLst>
            <a:ext uri="{FF2B5EF4-FFF2-40B4-BE49-F238E27FC236}">
              <a16:creationId xmlns:a16="http://schemas.microsoft.com/office/drawing/2014/main" id="{972612A0-9AE3-4310-B99E-BDA2D75C34D3}"/>
            </a:ext>
          </a:extLst>
        </xdr:cNvPr>
        <xdr:cNvGrpSpPr>
          <a:grpSpLocks/>
        </xdr:cNvGrpSpPr>
      </xdr:nvGrpSpPr>
      <xdr:grpSpPr bwMode="auto">
        <a:xfrm>
          <a:off x="4781893" y="15191692"/>
          <a:ext cx="102802" cy="160020"/>
          <a:chOff x="2689053" y="1773149"/>
          <a:chExt cx="221247" cy="371606"/>
        </a:xfrm>
      </xdr:grpSpPr>
      <xdr:cxnSp macro="">
        <xdr:nvCxnSpPr>
          <xdr:cNvPr id="182" name="直線コネクタ 181">
            <a:extLst>
              <a:ext uri="{FF2B5EF4-FFF2-40B4-BE49-F238E27FC236}">
                <a16:creationId xmlns:a16="http://schemas.microsoft.com/office/drawing/2014/main" id="{92615A5E-6936-45E1-9044-161DF8101DE1}"/>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83" name="直線コネクタ 182">
            <a:extLst>
              <a:ext uri="{FF2B5EF4-FFF2-40B4-BE49-F238E27FC236}">
                <a16:creationId xmlns:a16="http://schemas.microsoft.com/office/drawing/2014/main" id="{370E1707-7C0A-4642-9145-EFD22B15A534}"/>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84" name="直線コネクタ 183">
            <a:extLst>
              <a:ext uri="{FF2B5EF4-FFF2-40B4-BE49-F238E27FC236}">
                <a16:creationId xmlns:a16="http://schemas.microsoft.com/office/drawing/2014/main" id="{6074BD63-5588-42DC-AD6C-275B0C438EDA}"/>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85" name="直線コネクタ 184">
            <a:extLst>
              <a:ext uri="{FF2B5EF4-FFF2-40B4-BE49-F238E27FC236}">
                <a16:creationId xmlns:a16="http://schemas.microsoft.com/office/drawing/2014/main" id="{059D800F-CF2E-42B2-8F2C-4471534D79F2}"/>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86" name="直線コネクタ 185">
            <a:extLst>
              <a:ext uri="{FF2B5EF4-FFF2-40B4-BE49-F238E27FC236}">
                <a16:creationId xmlns:a16="http://schemas.microsoft.com/office/drawing/2014/main" id="{300B06CD-8151-4B4F-9EEE-29E3073AE780}"/>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87" name="円/楕円 316">
            <a:extLst>
              <a:ext uri="{FF2B5EF4-FFF2-40B4-BE49-F238E27FC236}">
                <a16:creationId xmlns:a16="http://schemas.microsoft.com/office/drawing/2014/main" id="{44ABE12D-32E8-4762-9051-CA7765C771B7}"/>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8" name="円/楕円 317">
            <a:extLst>
              <a:ext uri="{FF2B5EF4-FFF2-40B4-BE49-F238E27FC236}">
                <a16:creationId xmlns:a16="http://schemas.microsoft.com/office/drawing/2014/main" id="{9DDBC101-CF03-4748-8F0C-183D40974030}"/>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107</xdr:col>
      <xdr:colOff>38374</xdr:colOff>
      <xdr:row>284</xdr:row>
      <xdr:rowOff>43132</xdr:rowOff>
    </xdr:from>
    <xdr:to>
      <xdr:col>109</xdr:col>
      <xdr:colOff>44236</xdr:colOff>
      <xdr:row>287</xdr:row>
      <xdr:rowOff>43132</xdr:rowOff>
    </xdr:to>
    <xdr:grpSp>
      <xdr:nvGrpSpPr>
        <xdr:cNvPr id="189" name="グループ化 644">
          <a:extLst>
            <a:ext uri="{FF2B5EF4-FFF2-40B4-BE49-F238E27FC236}">
              <a16:creationId xmlns:a16="http://schemas.microsoft.com/office/drawing/2014/main" id="{C2549147-DE94-4EE2-A951-0C7D4A241563}"/>
            </a:ext>
          </a:extLst>
        </xdr:cNvPr>
        <xdr:cNvGrpSpPr>
          <a:grpSpLocks/>
        </xdr:cNvGrpSpPr>
      </xdr:nvGrpSpPr>
      <xdr:grpSpPr bwMode="auto">
        <a:xfrm>
          <a:off x="4930414" y="15191692"/>
          <a:ext cx="97302" cy="160020"/>
          <a:chOff x="2689053" y="1773149"/>
          <a:chExt cx="221247" cy="371606"/>
        </a:xfrm>
      </xdr:grpSpPr>
      <xdr:cxnSp macro="">
        <xdr:nvCxnSpPr>
          <xdr:cNvPr id="190" name="直線コネクタ 189">
            <a:extLst>
              <a:ext uri="{FF2B5EF4-FFF2-40B4-BE49-F238E27FC236}">
                <a16:creationId xmlns:a16="http://schemas.microsoft.com/office/drawing/2014/main" id="{2B39B170-FAE9-4AC3-976B-27A7F0D22B34}"/>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1" name="直線コネクタ 190">
            <a:extLst>
              <a:ext uri="{FF2B5EF4-FFF2-40B4-BE49-F238E27FC236}">
                <a16:creationId xmlns:a16="http://schemas.microsoft.com/office/drawing/2014/main" id="{100A7A56-182E-4F65-93A8-9170CA69F265}"/>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2" name="直線コネクタ 191">
            <a:extLst>
              <a:ext uri="{FF2B5EF4-FFF2-40B4-BE49-F238E27FC236}">
                <a16:creationId xmlns:a16="http://schemas.microsoft.com/office/drawing/2014/main" id="{5943381D-B521-4803-B754-3A08B9096D49}"/>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3" name="直線コネクタ 192">
            <a:extLst>
              <a:ext uri="{FF2B5EF4-FFF2-40B4-BE49-F238E27FC236}">
                <a16:creationId xmlns:a16="http://schemas.microsoft.com/office/drawing/2014/main" id="{F1710876-7A9E-4BFE-B7F6-1D94B4A9ACD6}"/>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4" name="直線コネクタ 193">
            <a:extLst>
              <a:ext uri="{FF2B5EF4-FFF2-40B4-BE49-F238E27FC236}">
                <a16:creationId xmlns:a16="http://schemas.microsoft.com/office/drawing/2014/main" id="{46FDA100-3508-4A6C-A09F-3B9B11E621ED}"/>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195" name="円/楕円 324">
            <a:extLst>
              <a:ext uri="{FF2B5EF4-FFF2-40B4-BE49-F238E27FC236}">
                <a16:creationId xmlns:a16="http://schemas.microsoft.com/office/drawing/2014/main" id="{1DF9CE46-B254-45C2-8847-4B6EF50774F3}"/>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6" name="円/楕円 325">
            <a:extLst>
              <a:ext uri="{FF2B5EF4-FFF2-40B4-BE49-F238E27FC236}">
                <a16:creationId xmlns:a16="http://schemas.microsoft.com/office/drawing/2014/main" id="{F27EC74A-E837-4934-9DDC-0CA3867B183D}"/>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104</xdr:col>
      <xdr:colOff>27013</xdr:colOff>
      <xdr:row>289</xdr:row>
      <xdr:rowOff>43132</xdr:rowOff>
    </xdr:from>
    <xdr:to>
      <xdr:col>106</xdr:col>
      <xdr:colOff>38375</xdr:colOff>
      <xdr:row>292</xdr:row>
      <xdr:rowOff>43132</xdr:rowOff>
    </xdr:to>
    <xdr:grpSp>
      <xdr:nvGrpSpPr>
        <xdr:cNvPr id="197" name="グループ化 636">
          <a:extLst>
            <a:ext uri="{FF2B5EF4-FFF2-40B4-BE49-F238E27FC236}">
              <a16:creationId xmlns:a16="http://schemas.microsoft.com/office/drawing/2014/main" id="{EC616555-0CA6-4A3F-9855-2B94633E9C8E}"/>
            </a:ext>
          </a:extLst>
        </xdr:cNvPr>
        <xdr:cNvGrpSpPr>
          <a:grpSpLocks/>
        </xdr:cNvGrpSpPr>
      </xdr:nvGrpSpPr>
      <xdr:grpSpPr bwMode="auto">
        <a:xfrm>
          <a:off x="4781893" y="15458392"/>
          <a:ext cx="102802" cy="160020"/>
          <a:chOff x="2689053" y="1773149"/>
          <a:chExt cx="221247" cy="371606"/>
        </a:xfrm>
      </xdr:grpSpPr>
      <xdr:cxnSp macro="">
        <xdr:nvCxnSpPr>
          <xdr:cNvPr id="198" name="直線コネクタ 197">
            <a:extLst>
              <a:ext uri="{FF2B5EF4-FFF2-40B4-BE49-F238E27FC236}">
                <a16:creationId xmlns:a16="http://schemas.microsoft.com/office/drawing/2014/main" id="{9160E168-4532-4CA1-921D-299B8096847A}"/>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D7DA2ABB-C576-4486-AC74-7954907681E3}"/>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CB36E73E-DF24-4B19-BE4A-F0588A75847B}"/>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1" name="直線コネクタ 200">
            <a:extLst>
              <a:ext uri="{FF2B5EF4-FFF2-40B4-BE49-F238E27FC236}">
                <a16:creationId xmlns:a16="http://schemas.microsoft.com/office/drawing/2014/main" id="{60C9FD66-674B-4B3B-A6F3-A7912CFDF9DC}"/>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2" name="直線コネクタ 201">
            <a:extLst>
              <a:ext uri="{FF2B5EF4-FFF2-40B4-BE49-F238E27FC236}">
                <a16:creationId xmlns:a16="http://schemas.microsoft.com/office/drawing/2014/main" id="{571AF595-CD83-4DA0-9585-BDB79C708CC4}"/>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03" name="円/楕円 332">
            <a:extLst>
              <a:ext uri="{FF2B5EF4-FFF2-40B4-BE49-F238E27FC236}">
                <a16:creationId xmlns:a16="http://schemas.microsoft.com/office/drawing/2014/main" id="{B1B2A5EB-9024-48F7-A726-21D6EC8ED1BA}"/>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4" name="円/楕円 333">
            <a:extLst>
              <a:ext uri="{FF2B5EF4-FFF2-40B4-BE49-F238E27FC236}">
                <a16:creationId xmlns:a16="http://schemas.microsoft.com/office/drawing/2014/main" id="{719D8560-506C-40A2-830A-FEEEA2C9BD59}"/>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107</xdr:col>
      <xdr:colOff>38374</xdr:colOff>
      <xdr:row>289</xdr:row>
      <xdr:rowOff>43132</xdr:rowOff>
    </xdr:from>
    <xdr:to>
      <xdr:col>109</xdr:col>
      <xdr:colOff>44236</xdr:colOff>
      <xdr:row>292</xdr:row>
      <xdr:rowOff>43132</xdr:rowOff>
    </xdr:to>
    <xdr:grpSp>
      <xdr:nvGrpSpPr>
        <xdr:cNvPr id="205" name="グループ化 644">
          <a:extLst>
            <a:ext uri="{FF2B5EF4-FFF2-40B4-BE49-F238E27FC236}">
              <a16:creationId xmlns:a16="http://schemas.microsoft.com/office/drawing/2014/main" id="{D86F97BF-391D-4D6B-8D04-B9DD0261E797}"/>
            </a:ext>
          </a:extLst>
        </xdr:cNvPr>
        <xdr:cNvGrpSpPr>
          <a:grpSpLocks/>
        </xdr:cNvGrpSpPr>
      </xdr:nvGrpSpPr>
      <xdr:grpSpPr bwMode="auto">
        <a:xfrm>
          <a:off x="4930414" y="15458392"/>
          <a:ext cx="97302" cy="160020"/>
          <a:chOff x="2689053" y="1773149"/>
          <a:chExt cx="221247" cy="371606"/>
        </a:xfrm>
      </xdr:grpSpPr>
      <xdr:cxnSp macro="">
        <xdr:nvCxnSpPr>
          <xdr:cNvPr id="206" name="直線コネクタ 205">
            <a:extLst>
              <a:ext uri="{FF2B5EF4-FFF2-40B4-BE49-F238E27FC236}">
                <a16:creationId xmlns:a16="http://schemas.microsoft.com/office/drawing/2014/main" id="{6E059D86-69B9-434B-BF24-ACEE5729334D}"/>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7" name="直線コネクタ 206">
            <a:extLst>
              <a:ext uri="{FF2B5EF4-FFF2-40B4-BE49-F238E27FC236}">
                <a16:creationId xmlns:a16="http://schemas.microsoft.com/office/drawing/2014/main" id="{11632A30-82C9-402B-B42D-346BD683CBEA}"/>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8" name="直線コネクタ 207">
            <a:extLst>
              <a:ext uri="{FF2B5EF4-FFF2-40B4-BE49-F238E27FC236}">
                <a16:creationId xmlns:a16="http://schemas.microsoft.com/office/drawing/2014/main" id="{EC79CDDA-3F67-427C-9732-09379BC7000B}"/>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09" name="直線コネクタ 208">
            <a:extLst>
              <a:ext uri="{FF2B5EF4-FFF2-40B4-BE49-F238E27FC236}">
                <a16:creationId xmlns:a16="http://schemas.microsoft.com/office/drawing/2014/main" id="{7FF5E497-E883-4E61-A4DC-AF2EE29CDC08}"/>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10" name="直線コネクタ 209">
            <a:extLst>
              <a:ext uri="{FF2B5EF4-FFF2-40B4-BE49-F238E27FC236}">
                <a16:creationId xmlns:a16="http://schemas.microsoft.com/office/drawing/2014/main" id="{1826DA46-D360-43D6-98DA-F8F859C45AE3}"/>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11" name="円/楕円 340">
            <a:extLst>
              <a:ext uri="{FF2B5EF4-FFF2-40B4-BE49-F238E27FC236}">
                <a16:creationId xmlns:a16="http://schemas.microsoft.com/office/drawing/2014/main" id="{99159164-2960-42BF-A61F-D0715D496CA8}"/>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2" name="円/楕円 341">
            <a:extLst>
              <a:ext uri="{FF2B5EF4-FFF2-40B4-BE49-F238E27FC236}">
                <a16:creationId xmlns:a16="http://schemas.microsoft.com/office/drawing/2014/main" id="{CA63597C-E6A3-43B2-A0AA-4A707939D3F7}"/>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99</xdr:col>
      <xdr:colOff>8281</xdr:colOff>
      <xdr:row>14</xdr:row>
      <xdr:rowOff>8280</xdr:rowOff>
    </xdr:from>
    <xdr:to>
      <xdr:col>103</xdr:col>
      <xdr:colOff>7152</xdr:colOff>
      <xdr:row>19</xdr:row>
      <xdr:rowOff>36772</xdr:rowOff>
    </xdr:to>
    <xdr:sp macro="" textlink="$FX$8">
      <xdr:nvSpPr>
        <xdr:cNvPr id="213" name="テキスト ボックス 212">
          <a:extLst>
            <a:ext uri="{FF2B5EF4-FFF2-40B4-BE49-F238E27FC236}">
              <a16:creationId xmlns:a16="http://schemas.microsoft.com/office/drawing/2014/main" id="{1D032A09-7360-4DEE-917E-AF97334D5417}"/>
            </a:ext>
          </a:extLst>
        </xdr:cNvPr>
        <xdr:cNvSpPr txBox="1"/>
      </xdr:nvSpPr>
      <xdr:spPr>
        <a:xfrm>
          <a:off x="4723156" y="675030"/>
          <a:ext cx="189371"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761ED9D-13C6-45B3-8DC1-1D62B7631FE1}"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102</xdr:col>
      <xdr:colOff>49695</xdr:colOff>
      <xdr:row>14</xdr:row>
      <xdr:rowOff>8280</xdr:rowOff>
    </xdr:from>
    <xdr:to>
      <xdr:col>106</xdr:col>
      <xdr:colOff>48565</xdr:colOff>
      <xdr:row>19</xdr:row>
      <xdr:rowOff>36772</xdr:rowOff>
    </xdr:to>
    <xdr:sp macro="" textlink="$FY$8">
      <xdr:nvSpPr>
        <xdr:cNvPr id="214" name="テキスト ボックス 213">
          <a:extLst>
            <a:ext uri="{FF2B5EF4-FFF2-40B4-BE49-F238E27FC236}">
              <a16:creationId xmlns:a16="http://schemas.microsoft.com/office/drawing/2014/main" id="{71624C4A-45C9-4F87-8E09-C9CA9DC0D7A1}"/>
            </a:ext>
          </a:extLst>
        </xdr:cNvPr>
        <xdr:cNvSpPr txBox="1"/>
      </xdr:nvSpPr>
      <xdr:spPr>
        <a:xfrm>
          <a:off x="4907445" y="675030"/>
          <a:ext cx="189370"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B392ADF-CC3E-4909-B9BE-0808E986F679}"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107</xdr:col>
      <xdr:colOff>8281</xdr:colOff>
      <xdr:row>14</xdr:row>
      <xdr:rowOff>8280</xdr:rowOff>
    </xdr:from>
    <xdr:to>
      <xdr:col>111</xdr:col>
      <xdr:colOff>7152</xdr:colOff>
      <xdr:row>19</xdr:row>
      <xdr:rowOff>36772</xdr:rowOff>
    </xdr:to>
    <xdr:sp macro="" textlink="$FZ$8">
      <xdr:nvSpPr>
        <xdr:cNvPr id="215" name="テキスト ボックス 214">
          <a:extLst>
            <a:ext uri="{FF2B5EF4-FFF2-40B4-BE49-F238E27FC236}">
              <a16:creationId xmlns:a16="http://schemas.microsoft.com/office/drawing/2014/main" id="{1DFF9CDA-4DF8-41FB-846D-17C945DB6D16}"/>
            </a:ext>
          </a:extLst>
        </xdr:cNvPr>
        <xdr:cNvSpPr txBox="1"/>
      </xdr:nvSpPr>
      <xdr:spPr>
        <a:xfrm>
          <a:off x="5104156" y="675030"/>
          <a:ext cx="189371"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007F5F3-111D-4391-95BF-ADD1FE43998E}"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110</xdr:col>
      <xdr:colOff>49694</xdr:colOff>
      <xdr:row>14</xdr:row>
      <xdr:rowOff>8280</xdr:rowOff>
    </xdr:from>
    <xdr:to>
      <xdr:col>114</xdr:col>
      <xdr:colOff>48565</xdr:colOff>
      <xdr:row>19</xdr:row>
      <xdr:rowOff>36772</xdr:rowOff>
    </xdr:to>
    <xdr:sp macro="" textlink="$GA$8">
      <xdr:nvSpPr>
        <xdr:cNvPr id="216" name="テキスト ボックス 215">
          <a:extLst>
            <a:ext uri="{FF2B5EF4-FFF2-40B4-BE49-F238E27FC236}">
              <a16:creationId xmlns:a16="http://schemas.microsoft.com/office/drawing/2014/main" id="{405543A5-BF9D-4784-A45C-05ED2A3FE9FD}"/>
            </a:ext>
          </a:extLst>
        </xdr:cNvPr>
        <xdr:cNvSpPr txBox="1"/>
      </xdr:nvSpPr>
      <xdr:spPr>
        <a:xfrm>
          <a:off x="5288444" y="675030"/>
          <a:ext cx="189371"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64FFE64-BB3F-44B4-B7E9-C9A2F4B3068F}"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115</xdr:col>
      <xdr:colOff>8281</xdr:colOff>
      <xdr:row>14</xdr:row>
      <xdr:rowOff>8280</xdr:rowOff>
    </xdr:from>
    <xdr:to>
      <xdr:col>119</xdr:col>
      <xdr:colOff>7151</xdr:colOff>
      <xdr:row>19</xdr:row>
      <xdr:rowOff>36772</xdr:rowOff>
    </xdr:to>
    <xdr:sp macro="" textlink="$GB$8">
      <xdr:nvSpPr>
        <xdr:cNvPr id="217" name="テキスト ボックス 216">
          <a:extLst>
            <a:ext uri="{FF2B5EF4-FFF2-40B4-BE49-F238E27FC236}">
              <a16:creationId xmlns:a16="http://schemas.microsoft.com/office/drawing/2014/main" id="{C8BFA719-1113-410B-A064-0C797D25B935}"/>
            </a:ext>
          </a:extLst>
        </xdr:cNvPr>
        <xdr:cNvSpPr txBox="1"/>
      </xdr:nvSpPr>
      <xdr:spPr>
        <a:xfrm>
          <a:off x="5485156" y="675030"/>
          <a:ext cx="189370"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70B6A9EF-DDB6-44AB-A48C-B23B9CAA5E92}"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119</xdr:col>
      <xdr:colOff>8280</xdr:colOff>
      <xdr:row>14</xdr:row>
      <xdr:rowOff>8280</xdr:rowOff>
    </xdr:from>
    <xdr:to>
      <xdr:col>123</xdr:col>
      <xdr:colOff>7151</xdr:colOff>
      <xdr:row>19</xdr:row>
      <xdr:rowOff>36772</xdr:rowOff>
    </xdr:to>
    <xdr:sp macro="" textlink="$GC$8">
      <xdr:nvSpPr>
        <xdr:cNvPr id="218" name="テキスト ボックス 217">
          <a:extLst>
            <a:ext uri="{FF2B5EF4-FFF2-40B4-BE49-F238E27FC236}">
              <a16:creationId xmlns:a16="http://schemas.microsoft.com/office/drawing/2014/main" id="{4883A877-3C07-4703-AFA6-6B3DE655399F}"/>
            </a:ext>
          </a:extLst>
        </xdr:cNvPr>
        <xdr:cNvSpPr txBox="1"/>
      </xdr:nvSpPr>
      <xdr:spPr>
        <a:xfrm>
          <a:off x="5675655" y="675030"/>
          <a:ext cx="189371"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46C101-F0B0-481F-AB54-266BA4615ED2}"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122</xdr:col>
      <xdr:colOff>49693</xdr:colOff>
      <xdr:row>14</xdr:row>
      <xdr:rowOff>8280</xdr:rowOff>
    </xdr:from>
    <xdr:to>
      <xdr:col>126</xdr:col>
      <xdr:colOff>48564</xdr:colOff>
      <xdr:row>19</xdr:row>
      <xdr:rowOff>36772</xdr:rowOff>
    </xdr:to>
    <xdr:sp macro="" textlink="$GD$8">
      <xdr:nvSpPr>
        <xdr:cNvPr id="219" name="テキスト ボックス 218">
          <a:extLst>
            <a:ext uri="{FF2B5EF4-FFF2-40B4-BE49-F238E27FC236}">
              <a16:creationId xmlns:a16="http://schemas.microsoft.com/office/drawing/2014/main" id="{4F5ED460-58E2-4EA1-B6DD-0DC7F7F11742}"/>
            </a:ext>
          </a:extLst>
        </xdr:cNvPr>
        <xdr:cNvSpPr txBox="1"/>
      </xdr:nvSpPr>
      <xdr:spPr>
        <a:xfrm>
          <a:off x="5859943" y="675030"/>
          <a:ext cx="189371"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A5A854A-B524-49E8-9C57-8EDC16C4D198}"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127</xdr:col>
      <xdr:colOff>8280</xdr:colOff>
      <xdr:row>14</xdr:row>
      <xdr:rowOff>8280</xdr:rowOff>
    </xdr:from>
    <xdr:to>
      <xdr:col>131</xdr:col>
      <xdr:colOff>7151</xdr:colOff>
      <xdr:row>19</xdr:row>
      <xdr:rowOff>36772</xdr:rowOff>
    </xdr:to>
    <xdr:sp macro="" textlink="$GE$8">
      <xdr:nvSpPr>
        <xdr:cNvPr id="220" name="テキスト ボックス 219">
          <a:extLst>
            <a:ext uri="{FF2B5EF4-FFF2-40B4-BE49-F238E27FC236}">
              <a16:creationId xmlns:a16="http://schemas.microsoft.com/office/drawing/2014/main" id="{1A0A3A3A-1A02-4EF7-B586-0B3300986597}"/>
            </a:ext>
          </a:extLst>
        </xdr:cNvPr>
        <xdr:cNvSpPr txBox="1"/>
      </xdr:nvSpPr>
      <xdr:spPr>
        <a:xfrm>
          <a:off x="6056655" y="675030"/>
          <a:ext cx="189371"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C0F4015-CE80-45E2-A7C2-89C63EAEC950}"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2400" b="0" i="0" u="none" strike="noStrike" baseline="0">
            <a:solidFill>
              <a:srgbClr val="000000"/>
            </a:solidFill>
            <a:latin typeface="OCRB" panose="020B0609020202020204" pitchFamily="49" charset="0"/>
          </a:endParaRPr>
        </a:p>
      </xdr:txBody>
    </xdr:sp>
    <xdr:clientData/>
  </xdr:twoCellAnchor>
  <xdr:twoCellAnchor>
    <xdr:from>
      <xdr:col>2</xdr:col>
      <xdr:colOff>36443</xdr:colOff>
      <xdr:row>55</xdr:row>
      <xdr:rowOff>3314</xdr:rowOff>
    </xdr:from>
    <xdr:to>
      <xdr:col>6</xdr:col>
      <xdr:colOff>35313</xdr:colOff>
      <xdr:row>60</xdr:row>
      <xdr:rowOff>31805</xdr:rowOff>
    </xdr:to>
    <xdr:sp macro="" textlink="$FJ$28">
      <xdr:nvSpPr>
        <xdr:cNvPr id="221" name="テキスト ボックス 220">
          <a:extLst>
            <a:ext uri="{FF2B5EF4-FFF2-40B4-BE49-F238E27FC236}">
              <a16:creationId xmlns:a16="http://schemas.microsoft.com/office/drawing/2014/main" id="{F4678E7D-1053-4233-8D7D-EC0D96370680}"/>
            </a:ext>
          </a:extLst>
        </xdr:cNvPr>
        <xdr:cNvSpPr txBox="1"/>
      </xdr:nvSpPr>
      <xdr:spPr>
        <a:xfrm>
          <a:off x="131693" y="2622689"/>
          <a:ext cx="189370" cy="266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D0A945F-553B-4682-B6E9-8C2E5A29AC72}"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4800" b="0" i="0" u="none" strike="noStrike" baseline="0">
            <a:solidFill>
              <a:srgbClr val="000000"/>
            </a:solidFill>
            <a:latin typeface="OCRB" panose="020B0609020202020204" pitchFamily="49" charset="0"/>
          </a:endParaRPr>
        </a:p>
      </xdr:txBody>
    </xdr:sp>
    <xdr:clientData/>
  </xdr:twoCellAnchor>
  <xdr:twoCellAnchor>
    <xdr:from>
      <xdr:col>2</xdr:col>
      <xdr:colOff>29638</xdr:colOff>
      <xdr:row>144</xdr:row>
      <xdr:rowOff>4673</xdr:rowOff>
    </xdr:from>
    <xdr:to>
      <xdr:col>6</xdr:col>
      <xdr:colOff>28508</xdr:colOff>
      <xdr:row>149</xdr:row>
      <xdr:rowOff>33165</xdr:rowOff>
    </xdr:to>
    <xdr:sp macro="" textlink="$GD$28">
      <xdr:nvSpPr>
        <xdr:cNvPr id="222" name="テキスト ボックス 221">
          <a:extLst>
            <a:ext uri="{FF2B5EF4-FFF2-40B4-BE49-F238E27FC236}">
              <a16:creationId xmlns:a16="http://schemas.microsoft.com/office/drawing/2014/main" id="{5E261AA2-D8ED-414D-B21E-54B52D58F0A5}"/>
            </a:ext>
          </a:extLst>
        </xdr:cNvPr>
        <xdr:cNvSpPr txBox="1"/>
      </xdr:nvSpPr>
      <xdr:spPr>
        <a:xfrm>
          <a:off x="127609" y="7058616"/>
          <a:ext cx="194813" cy="273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265C4EF-3D56-46CA-A2A0-F4B7901D966E}"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8000" b="0" i="0" u="none" strike="noStrike" baseline="0">
            <a:solidFill>
              <a:srgbClr val="000000"/>
            </a:solidFill>
            <a:latin typeface="OCRB" panose="020B0609020202020204" pitchFamily="49" charset="0"/>
          </a:endParaRPr>
        </a:p>
      </xdr:txBody>
    </xdr:sp>
    <xdr:clientData/>
  </xdr:twoCellAnchor>
  <xdr:twoCellAnchor>
    <xdr:from>
      <xdr:col>81</xdr:col>
      <xdr:colOff>25556</xdr:colOff>
      <xdr:row>49</xdr:row>
      <xdr:rowOff>46857</xdr:rowOff>
    </xdr:from>
    <xdr:to>
      <xdr:col>85</xdr:col>
      <xdr:colOff>24427</xdr:colOff>
      <xdr:row>55</xdr:row>
      <xdr:rowOff>26362</xdr:rowOff>
    </xdr:to>
    <xdr:sp macro="" textlink="$GH$28">
      <xdr:nvSpPr>
        <xdr:cNvPr id="223" name="テキスト ボックス 222">
          <a:extLst>
            <a:ext uri="{FF2B5EF4-FFF2-40B4-BE49-F238E27FC236}">
              <a16:creationId xmlns:a16="http://schemas.microsoft.com/office/drawing/2014/main" id="{19B90C1F-C196-416B-9258-E748B527FB3F}"/>
            </a:ext>
          </a:extLst>
        </xdr:cNvPr>
        <xdr:cNvSpPr txBox="1"/>
      </xdr:nvSpPr>
      <xdr:spPr>
        <a:xfrm>
          <a:off x="3993399" y="2447157"/>
          <a:ext cx="194814" cy="273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D1F06D2-2C93-417D-9C3C-2B514766A818}"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7200" b="0" i="0" u="none" strike="noStrike" baseline="0">
            <a:solidFill>
              <a:srgbClr val="000000"/>
            </a:solidFill>
            <a:latin typeface="OCRB" panose="020B0609020202020204" pitchFamily="49" charset="0"/>
          </a:endParaRPr>
        </a:p>
      </xdr:txBody>
    </xdr:sp>
    <xdr:clientData/>
  </xdr:twoCellAnchor>
  <xdr:twoCellAnchor>
    <xdr:from>
      <xdr:col>2</xdr:col>
      <xdr:colOff>29638</xdr:colOff>
      <xdr:row>161</xdr:row>
      <xdr:rowOff>27214</xdr:rowOff>
    </xdr:from>
    <xdr:to>
      <xdr:col>6</xdr:col>
      <xdr:colOff>28508</xdr:colOff>
      <xdr:row>166</xdr:row>
      <xdr:rowOff>1748</xdr:rowOff>
    </xdr:to>
    <xdr:sp macro="" textlink="$GP$28">
      <xdr:nvSpPr>
        <xdr:cNvPr id="224" name="テキスト ボックス 223">
          <a:extLst>
            <a:ext uri="{FF2B5EF4-FFF2-40B4-BE49-F238E27FC236}">
              <a16:creationId xmlns:a16="http://schemas.microsoft.com/office/drawing/2014/main" id="{37BD6C09-57C1-419D-A14E-67E4792137D5}"/>
            </a:ext>
          </a:extLst>
        </xdr:cNvPr>
        <xdr:cNvSpPr txBox="1"/>
      </xdr:nvSpPr>
      <xdr:spPr>
        <a:xfrm>
          <a:off x="127609" y="7913914"/>
          <a:ext cx="194813" cy="219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EDD029F-BB17-40E3-92AD-407752FD0A8D}"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13800" b="0" i="0" u="none" strike="noStrike" baseline="0">
            <a:solidFill>
              <a:srgbClr val="000000"/>
            </a:solidFill>
            <a:latin typeface="OCRB" panose="020B0609020202020204" pitchFamily="49" charset="0"/>
          </a:endParaRPr>
        </a:p>
      </xdr:txBody>
    </xdr:sp>
    <xdr:clientData/>
  </xdr:twoCellAnchor>
  <xdr:twoCellAnchor>
    <xdr:from>
      <xdr:col>2</xdr:col>
      <xdr:colOff>22836</xdr:colOff>
      <xdr:row>218</xdr:row>
      <xdr:rowOff>27214</xdr:rowOff>
    </xdr:from>
    <xdr:to>
      <xdr:col>6</xdr:col>
      <xdr:colOff>21706</xdr:colOff>
      <xdr:row>223</xdr:row>
      <xdr:rowOff>1748</xdr:rowOff>
    </xdr:to>
    <xdr:sp macro="" textlink="$GT$28">
      <xdr:nvSpPr>
        <xdr:cNvPr id="225" name="テキスト ボックス 224">
          <a:extLst>
            <a:ext uri="{FF2B5EF4-FFF2-40B4-BE49-F238E27FC236}">
              <a16:creationId xmlns:a16="http://schemas.microsoft.com/office/drawing/2014/main" id="{695621E9-FC20-4CE6-BBE7-34A7A6C2514F}"/>
            </a:ext>
          </a:extLst>
        </xdr:cNvPr>
        <xdr:cNvSpPr txBox="1"/>
      </xdr:nvSpPr>
      <xdr:spPr>
        <a:xfrm>
          <a:off x="120807" y="10716985"/>
          <a:ext cx="194813" cy="219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0FDCE96-6750-410E-9188-B02119D26F29}"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28700" b="0" i="0" u="none" strike="noStrike" baseline="0">
            <a:solidFill>
              <a:srgbClr val="000000"/>
            </a:solidFill>
            <a:latin typeface="OCRB" panose="020B0609020202020204" pitchFamily="49" charset="0"/>
          </a:endParaRPr>
        </a:p>
      </xdr:txBody>
    </xdr:sp>
    <xdr:clientData/>
  </xdr:twoCellAnchor>
  <xdr:twoCellAnchor>
    <xdr:from>
      <xdr:col>2</xdr:col>
      <xdr:colOff>22836</xdr:colOff>
      <xdr:row>250</xdr:row>
      <xdr:rowOff>24492</xdr:rowOff>
    </xdr:from>
    <xdr:to>
      <xdr:col>6</xdr:col>
      <xdr:colOff>21706</xdr:colOff>
      <xdr:row>255</xdr:row>
      <xdr:rowOff>387</xdr:rowOff>
    </xdr:to>
    <xdr:sp macro="" textlink="$GL$28">
      <xdr:nvSpPr>
        <xdr:cNvPr id="226" name="テキスト ボックス 225">
          <a:extLst>
            <a:ext uri="{FF2B5EF4-FFF2-40B4-BE49-F238E27FC236}">
              <a16:creationId xmlns:a16="http://schemas.microsoft.com/office/drawing/2014/main" id="{D139F8BA-C6E3-4B3A-8B9E-26953431848D}"/>
            </a:ext>
          </a:extLst>
        </xdr:cNvPr>
        <xdr:cNvSpPr txBox="1"/>
      </xdr:nvSpPr>
      <xdr:spPr>
        <a:xfrm>
          <a:off x="120807" y="12281806"/>
          <a:ext cx="194813" cy="220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DDBA627-7209-47F3-9B1B-3B85386DF117}"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59500" b="0" i="0" u="none" strike="noStrike" baseline="0">
            <a:solidFill>
              <a:srgbClr val="000000"/>
            </a:solidFill>
            <a:latin typeface="OCRB" panose="020B0609020202020204" pitchFamily="49" charset="0"/>
          </a:endParaRPr>
        </a:p>
      </xdr:txBody>
    </xdr:sp>
    <xdr:clientData/>
  </xdr:twoCellAnchor>
  <xdr:twoCellAnchor>
    <xdr:from>
      <xdr:col>99</xdr:col>
      <xdr:colOff>8282</xdr:colOff>
      <xdr:row>214</xdr:row>
      <xdr:rowOff>0</xdr:rowOff>
    </xdr:from>
    <xdr:to>
      <xdr:col>103</xdr:col>
      <xdr:colOff>7152</xdr:colOff>
      <xdr:row>218</xdr:row>
      <xdr:rowOff>45056</xdr:rowOff>
    </xdr:to>
    <xdr:sp macro="" textlink="$FX$8">
      <xdr:nvSpPr>
        <xdr:cNvPr id="227" name="テキスト ボックス 226">
          <a:extLst>
            <a:ext uri="{FF2B5EF4-FFF2-40B4-BE49-F238E27FC236}">
              <a16:creationId xmlns:a16="http://schemas.microsoft.com/office/drawing/2014/main" id="{C98B21A4-7CCC-4C3D-A4F0-EF96E8EC4E66}"/>
            </a:ext>
          </a:extLst>
        </xdr:cNvPr>
        <xdr:cNvSpPr txBox="1"/>
      </xdr:nvSpPr>
      <xdr:spPr>
        <a:xfrm>
          <a:off x="5342282" y="10201275"/>
          <a:ext cx="189370" cy="235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761ED9D-13C6-45B3-8DC1-1D62B7631FE1}"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3200" b="0" i="0" u="none" strike="noStrike" baseline="0">
            <a:solidFill>
              <a:srgbClr val="000000"/>
            </a:solidFill>
            <a:latin typeface="OCRB" panose="020B0609020202020204" pitchFamily="49" charset="0"/>
          </a:endParaRPr>
        </a:p>
      </xdr:txBody>
    </xdr:sp>
    <xdr:clientData/>
  </xdr:twoCellAnchor>
  <xdr:twoCellAnchor>
    <xdr:from>
      <xdr:col>103</xdr:col>
      <xdr:colOff>2070</xdr:colOff>
      <xdr:row>214</xdr:row>
      <xdr:rowOff>0</xdr:rowOff>
    </xdr:from>
    <xdr:to>
      <xdr:col>107</xdr:col>
      <xdr:colOff>940</xdr:colOff>
      <xdr:row>218</xdr:row>
      <xdr:rowOff>45056</xdr:rowOff>
    </xdr:to>
    <xdr:sp macro="" textlink="$FY$8">
      <xdr:nvSpPr>
        <xdr:cNvPr id="228" name="テキスト ボックス 227">
          <a:extLst>
            <a:ext uri="{FF2B5EF4-FFF2-40B4-BE49-F238E27FC236}">
              <a16:creationId xmlns:a16="http://schemas.microsoft.com/office/drawing/2014/main" id="{8642C9C0-7683-434B-BE6A-E7E7B3FA3E46}"/>
            </a:ext>
          </a:extLst>
        </xdr:cNvPr>
        <xdr:cNvSpPr txBox="1"/>
      </xdr:nvSpPr>
      <xdr:spPr>
        <a:xfrm>
          <a:off x="5526570" y="10201275"/>
          <a:ext cx="189370" cy="235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B392ADF-CC3E-4909-B9BE-0808E986F679}"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107</xdr:col>
      <xdr:colOff>8282</xdr:colOff>
      <xdr:row>214</xdr:row>
      <xdr:rowOff>0</xdr:rowOff>
    </xdr:from>
    <xdr:to>
      <xdr:col>111</xdr:col>
      <xdr:colOff>7152</xdr:colOff>
      <xdr:row>218</xdr:row>
      <xdr:rowOff>45056</xdr:rowOff>
    </xdr:to>
    <xdr:sp macro="" textlink="$FZ$8">
      <xdr:nvSpPr>
        <xdr:cNvPr id="229" name="テキスト ボックス 228">
          <a:extLst>
            <a:ext uri="{FF2B5EF4-FFF2-40B4-BE49-F238E27FC236}">
              <a16:creationId xmlns:a16="http://schemas.microsoft.com/office/drawing/2014/main" id="{16681BB6-B7C8-44D1-963A-E770B14097B1}"/>
            </a:ext>
          </a:extLst>
        </xdr:cNvPr>
        <xdr:cNvSpPr txBox="1"/>
      </xdr:nvSpPr>
      <xdr:spPr>
        <a:xfrm>
          <a:off x="5723282" y="10201275"/>
          <a:ext cx="189370" cy="235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007F5F3-111D-4391-95BF-ADD1FE43998E}"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110</xdr:col>
      <xdr:colOff>49695</xdr:colOff>
      <xdr:row>214</xdr:row>
      <xdr:rowOff>0</xdr:rowOff>
    </xdr:from>
    <xdr:to>
      <xdr:col>114</xdr:col>
      <xdr:colOff>48565</xdr:colOff>
      <xdr:row>218</xdr:row>
      <xdr:rowOff>45056</xdr:rowOff>
    </xdr:to>
    <xdr:sp macro="" textlink="$GA$8">
      <xdr:nvSpPr>
        <xdr:cNvPr id="230" name="テキスト ボックス 229">
          <a:extLst>
            <a:ext uri="{FF2B5EF4-FFF2-40B4-BE49-F238E27FC236}">
              <a16:creationId xmlns:a16="http://schemas.microsoft.com/office/drawing/2014/main" id="{4241C520-D18D-48CB-8728-594D4894807C}"/>
            </a:ext>
          </a:extLst>
        </xdr:cNvPr>
        <xdr:cNvSpPr txBox="1"/>
      </xdr:nvSpPr>
      <xdr:spPr>
        <a:xfrm>
          <a:off x="5907570" y="10201275"/>
          <a:ext cx="189370" cy="235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64FFE64-BB3F-44B4-B7E9-C9A2F4B3068F}"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115</xdr:col>
      <xdr:colOff>8282</xdr:colOff>
      <xdr:row>214</xdr:row>
      <xdr:rowOff>0</xdr:rowOff>
    </xdr:from>
    <xdr:to>
      <xdr:col>119</xdr:col>
      <xdr:colOff>7152</xdr:colOff>
      <xdr:row>218</xdr:row>
      <xdr:rowOff>45056</xdr:rowOff>
    </xdr:to>
    <xdr:sp macro="" textlink="$GB$8">
      <xdr:nvSpPr>
        <xdr:cNvPr id="231" name="テキスト ボックス 230">
          <a:extLst>
            <a:ext uri="{FF2B5EF4-FFF2-40B4-BE49-F238E27FC236}">
              <a16:creationId xmlns:a16="http://schemas.microsoft.com/office/drawing/2014/main" id="{44B29E07-043C-40EB-8E0D-584D960D2106}"/>
            </a:ext>
          </a:extLst>
        </xdr:cNvPr>
        <xdr:cNvSpPr txBox="1"/>
      </xdr:nvSpPr>
      <xdr:spPr>
        <a:xfrm>
          <a:off x="6104282" y="10201275"/>
          <a:ext cx="189370" cy="235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70B6A9EF-DDB6-44AB-A48C-B23B9CAA5E92}"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119</xdr:col>
      <xdr:colOff>8281</xdr:colOff>
      <xdr:row>214</xdr:row>
      <xdr:rowOff>0</xdr:rowOff>
    </xdr:from>
    <xdr:to>
      <xdr:col>123</xdr:col>
      <xdr:colOff>7151</xdr:colOff>
      <xdr:row>218</xdr:row>
      <xdr:rowOff>45056</xdr:rowOff>
    </xdr:to>
    <xdr:sp macro="" textlink="$GC$8">
      <xdr:nvSpPr>
        <xdr:cNvPr id="232" name="テキスト ボックス 231">
          <a:extLst>
            <a:ext uri="{FF2B5EF4-FFF2-40B4-BE49-F238E27FC236}">
              <a16:creationId xmlns:a16="http://schemas.microsoft.com/office/drawing/2014/main" id="{41B06521-CE95-4067-A471-E78820D804B3}"/>
            </a:ext>
          </a:extLst>
        </xdr:cNvPr>
        <xdr:cNvSpPr txBox="1"/>
      </xdr:nvSpPr>
      <xdr:spPr>
        <a:xfrm>
          <a:off x="6294781" y="10201275"/>
          <a:ext cx="189370" cy="235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46C101-F0B0-481F-AB54-266BA4615ED2}"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122</xdr:col>
      <xdr:colOff>49694</xdr:colOff>
      <xdr:row>214</xdr:row>
      <xdr:rowOff>0</xdr:rowOff>
    </xdr:from>
    <xdr:to>
      <xdr:col>126</xdr:col>
      <xdr:colOff>48564</xdr:colOff>
      <xdr:row>218</xdr:row>
      <xdr:rowOff>45056</xdr:rowOff>
    </xdr:to>
    <xdr:sp macro="" textlink="$GD$8">
      <xdr:nvSpPr>
        <xdr:cNvPr id="233" name="テキスト ボックス 232">
          <a:extLst>
            <a:ext uri="{FF2B5EF4-FFF2-40B4-BE49-F238E27FC236}">
              <a16:creationId xmlns:a16="http://schemas.microsoft.com/office/drawing/2014/main" id="{2B26873F-F11A-4E69-B54D-CDB3B07BA9E5}"/>
            </a:ext>
          </a:extLst>
        </xdr:cNvPr>
        <xdr:cNvSpPr txBox="1"/>
      </xdr:nvSpPr>
      <xdr:spPr>
        <a:xfrm>
          <a:off x="6479069" y="10201275"/>
          <a:ext cx="189370" cy="235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A5A854A-B524-49E8-9C57-8EDC16C4D198}"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1600" b="0" i="0" u="none" strike="noStrike" baseline="0">
            <a:solidFill>
              <a:srgbClr val="000000"/>
            </a:solidFill>
            <a:latin typeface="OCRB" panose="020B0609020202020204" pitchFamily="49" charset="0"/>
          </a:endParaRPr>
        </a:p>
      </xdr:txBody>
    </xdr:sp>
    <xdr:clientData/>
  </xdr:twoCellAnchor>
  <xdr:twoCellAnchor>
    <xdr:from>
      <xdr:col>127</xdr:col>
      <xdr:colOff>8281</xdr:colOff>
      <xdr:row>214</xdr:row>
      <xdr:rowOff>0</xdr:rowOff>
    </xdr:from>
    <xdr:to>
      <xdr:col>131</xdr:col>
      <xdr:colOff>7151</xdr:colOff>
      <xdr:row>218</xdr:row>
      <xdr:rowOff>45056</xdr:rowOff>
    </xdr:to>
    <xdr:sp macro="" textlink="$GE$8">
      <xdr:nvSpPr>
        <xdr:cNvPr id="234" name="テキスト ボックス 233">
          <a:extLst>
            <a:ext uri="{FF2B5EF4-FFF2-40B4-BE49-F238E27FC236}">
              <a16:creationId xmlns:a16="http://schemas.microsoft.com/office/drawing/2014/main" id="{6195DADE-CCF1-4C64-97D8-BDBC4854F04C}"/>
            </a:ext>
          </a:extLst>
        </xdr:cNvPr>
        <xdr:cNvSpPr txBox="1"/>
      </xdr:nvSpPr>
      <xdr:spPr>
        <a:xfrm>
          <a:off x="6675781" y="10201275"/>
          <a:ext cx="189370" cy="235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C0F4015-CE80-45E2-A7C2-89C63EAEC950}" type="TxLink">
            <a:rPr kumimoji="1" lang="en-US" altLang="en-US" sz="1600" b="0" i="0" u="none" strike="noStrike" baseline="0">
              <a:solidFill>
                <a:srgbClr val="000000"/>
              </a:solidFill>
              <a:latin typeface="OCRB" panose="020B0609020202020204" pitchFamily="49" charset="0"/>
              <a:ea typeface="HG丸ｺﾞｼｯｸM-PRO"/>
            </a:rPr>
            <a:pPr algn="ctr"/>
            <a:t> </a:t>
          </a:fld>
          <a:endParaRPr kumimoji="1" lang="en-US" altLang="en-US" sz="2400" b="0" i="0" u="none" strike="noStrike" baseline="0">
            <a:solidFill>
              <a:srgbClr val="000000"/>
            </a:solidFill>
            <a:latin typeface="OCRB" panose="020B0609020202020204" pitchFamily="49" charset="0"/>
          </a:endParaRPr>
        </a:p>
      </xdr:txBody>
    </xdr:sp>
    <xdr:clientData/>
  </xdr:twoCellAnchor>
  <xdr:twoCellAnchor>
    <xdr:from>
      <xdr:col>119</xdr:col>
      <xdr:colOff>27214</xdr:colOff>
      <xdr:row>381</xdr:row>
      <xdr:rowOff>16330</xdr:rowOff>
    </xdr:from>
    <xdr:to>
      <xdr:col>121</xdr:col>
      <xdr:colOff>27214</xdr:colOff>
      <xdr:row>384</xdr:row>
      <xdr:rowOff>16329</xdr:rowOff>
    </xdr:to>
    <xdr:grpSp>
      <xdr:nvGrpSpPr>
        <xdr:cNvPr id="236" name="グループ化 684">
          <a:extLst>
            <a:ext uri="{FF2B5EF4-FFF2-40B4-BE49-F238E27FC236}">
              <a16:creationId xmlns:a16="http://schemas.microsoft.com/office/drawing/2014/main" id="{58B68B13-4DE5-4E89-8236-49F2830DF3E6}"/>
            </a:ext>
          </a:extLst>
        </xdr:cNvPr>
        <xdr:cNvGrpSpPr>
          <a:grpSpLocks/>
        </xdr:cNvGrpSpPr>
      </xdr:nvGrpSpPr>
      <xdr:grpSpPr bwMode="auto">
        <a:xfrm>
          <a:off x="5467894" y="20323630"/>
          <a:ext cx="91440" cy="160019"/>
          <a:chOff x="2689053" y="1773149"/>
          <a:chExt cx="221247" cy="371606"/>
        </a:xfrm>
      </xdr:grpSpPr>
      <xdr:cxnSp macro="">
        <xdr:nvCxnSpPr>
          <xdr:cNvPr id="237" name="直線コネクタ 236">
            <a:extLst>
              <a:ext uri="{FF2B5EF4-FFF2-40B4-BE49-F238E27FC236}">
                <a16:creationId xmlns:a16="http://schemas.microsoft.com/office/drawing/2014/main" id="{46C9D512-3CA1-4263-AA62-984B63655D6F}"/>
              </a:ext>
            </a:extLst>
          </xdr:cNvPr>
          <xdr:cNvCxnSpPr/>
        </xdr:nvCxnSpPr>
        <xdr:spPr>
          <a:xfrm flipH="1">
            <a:off x="2733302" y="1773149"/>
            <a:ext cx="176998"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38" name="直線コネクタ 237">
            <a:extLst>
              <a:ext uri="{FF2B5EF4-FFF2-40B4-BE49-F238E27FC236}">
                <a16:creationId xmlns:a16="http://schemas.microsoft.com/office/drawing/2014/main" id="{16B0E8E3-8394-4D45-8985-045EE6317413}"/>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39" name="直線コネクタ 238">
            <a:extLst>
              <a:ext uri="{FF2B5EF4-FFF2-40B4-BE49-F238E27FC236}">
                <a16:creationId xmlns:a16="http://schemas.microsoft.com/office/drawing/2014/main" id="{B6E5F4CC-6FBF-4DCD-8237-FCA8AC1F6028}"/>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40" name="直線コネクタ 239">
            <a:extLst>
              <a:ext uri="{FF2B5EF4-FFF2-40B4-BE49-F238E27FC236}">
                <a16:creationId xmlns:a16="http://schemas.microsoft.com/office/drawing/2014/main" id="{F65483B4-C51D-4958-B8F4-710F1FD042FA}"/>
              </a:ext>
            </a:extLst>
          </xdr:cNvPr>
          <xdr:cNvCxnSpPr/>
        </xdr:nvCxnSpPr>
        <xdr:spPr>
          <a:xfrm flipH="1">
            <a:off x="2799676"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41" name="直線コネクタ 240">
            <a:extLst>
              <a:ext uri="{FF2B5EF4-FFF2-40B4-BE49-F238E27FC236}">
                <a16:creationId xmlns:a16="http://schemas.microsoft.com/office/drawing/2014/main" id="{624121CB-060C-4880-A96A-16D475A03989}"/>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42" name="円/楕円 1095">
            <a:extLst>
              <a:ext uri="{FF2B5EF4-FFF2-40B4-BE49-F238E27FC236}">
                <a16:creationId xmlns:a16="http://schemas.microsoft.com/office/drawing/2014/main" id="{89A19B11-EE95-40D5-BA3B-C00A9B86948D}"/>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sz="1000"/>
          </a:p>
        </xdr:txBody>
      </xdr:sp>
      <xdr:sp macro="" textlink="">
        <xdr:nvSpPr>
          <xdr:cNvPr id="243" name="円/楕円 1096">
            <a:extLst>
              <a:ext uri="{FF2B5EF4-FFF2-40B4-BE49-F238E27FC236}">
                <a16:creationId xmlns:a16="http://schemas.microsoft.com/office/drawing/2014/main" id="{B9DFB622-A12A-4CFE-A0E0-5B8A929A90A0}"/>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sz="1000"/>
          </a:p>
        </xdr:txBody>
      </xdr:sp>
    </xdr:grpSp>
    <xdr:clientData/>
  </xdr:twoCellAnchor>
  <xdr:twoCellAnchor>
    <xdr:from>
      <xdr:col>122</xdr:col>
      <xdr:colOff>16328</xdr:colOff>
      <xdr:row>381</xdr:row>
      <xdr:rowOff>16329</xdr:rowOff>
    </xdr:from>
    <xdr:to>
      <xdr:col>124</xdr:col>
      <xdr:colOff>27214</xdr:colOff>
      <xdr:row>384</xdr:row>
      <xdr:rowOff>16328</xdr:rowOff>
    </xdr:to>
    <xdr:grpSp>
      <xdr:nvGrpSpPr>
        <xdr:cNvPr id="244" name="グループ化 692">
          <a:extLst>
            <a:ext uri="{FF2B5EF4-FFF2-40B4-BE49-F238E27FC236}">
              <a16:creationId xmlns:a16="http://schemas.microsoft.com/office/drawing/2014/main" id="{F1FA12E2-2637-4744-9B9B-40EDD9DDA0F5}"/>
            </a:ext>
          </a:extLst>
        </xdr:cNvPr>
        <xdr:cNvGrpSpPr>
          <a:grpSpLocks/>
        </xdr:cNvGrpSpPr>
      </xdr:nvGrpSpPr>
      <xdr:grpSpPr bwMode="auto">
        <a:xfrm>
          <a:off x="5594168" y="20323629"/>
          <a:ext cx="102326" cy="160019"/>
          <a:chOff x="2689053" y="1773149"/>
          <a:chExt cx="221247" cy="371606"/>
        </a:xfrm>
      </xdr:grpSpPr>
      <xdr:cxnSp macro="">
        <xdr:nvCxnSpPr>
          <xdr:cNvPr id="245" name="直線コネクタ 244">
            <a:extLst>
              <a:ext uri="{FF2B5EF4-FFF2-40B4-BE49-F238E27FC236}">
                <a16:creationId xmlns:a16="http://schemas.microsoft.com/office/drawing/2014/main" id="{A631DCED-094B-45B6-9937-CFF2332ED578}"/>
              </a:ext>
            </a:extLst>
          </xdr:cNvPr>
          <xdr:cNvCxnSpPr/>
        </xdr:nvCxnSpPr>
        <xdr:spPr>
          <a:xfrm flipH="1">
            <a:off x="2729280" y="1773149"/>
            <a:ext cx="18102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46" name="直線コネクタ 245">
            <a:extLst>
              <a:ext uri="{FF2B5EF4-FFF2-40B4-BE49-F238E27FC236}">
                <a16:creationId xmlns:a16="http://schemas.microsoft.com/office/drawing/2014/main" id="{2FA37E78-5DB7-4E89-821D-126591F7C12F}"/>
              </a:ext>
            </a:extLst>
          </xdr:cNvPr>
          <xdr:cNvCxnSpPr/>
        </xdr:nvCxnSpPr>
        <xdr:spPr>
          <a:xfrm flipH="1" flipV="1">
            <a:off x="2689053" y="1773149"/>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47" name="直線コネクタ 246">
            <a:extLst>
              <a:ext uri="{FF2B5EF4-FFF2-40B4-BE49-F238E27FC236}">
                <a16:creationId xmlns:a16="http://schemas.microsoft.com/office/drawing/2014/main" id="{4B223E9B-9192-4C87-A561-D3CE57B75CA7}"/>
              </a:ext>
            </a:extLst>
          </xdr:cNvPr>
          <xdr:cNvCxnSpPr/>
        </xdr:nvCxnSpPr>
        <xdr:spPr>
          <a:xfrm>
            <a:off x="2689053" y="1773149"/>
            <a:ext cx="0" cy="103224"/>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48" name="直線コネクタ 247">
            <a:extLst>
              <a:ext uri="{FF2B5EF4-FFF2-40B4-BE49-F238E27FC236}">
                <a16:creationId xmlns:a16="http://schemas.microsoft.com/office/drawing/2014/main" id="{4AAF8F1B-4D8D-4623-A1E7-2D9E78B4F7FB}"/>
              </a:ext>
            </a:extLst>
          </xdr:cNvPr>
          <xdr:cNvCxnSpPr/>
        </xdr:nvCxnSpPr>
        <xdr:spPr>
          <a:xfrm flipH="1">
            <a:off x="2809733" y="1773149"/>
            <a:ext cx="0" cy="371606"/>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cxnSp macro="">
        <xdr:nvCxnSpPr>
          <xdr:cNvPr id="249" name="直線コネクタ 248">
            <a:extLst>
              <a:ext uri="{FF2B5EF4-FFF2-40B4-BE49-F238E27FC236}">
                <a16:creationId xmlns:a16="http://schemas.microsoft.com/office/drawing/2014/main" id="{DFE43353-71F9-44EC-87DE-79745B970827}"/>
              </a:ext>
            </a:extLst>
          </xdr:cNvPr>
          <xdr:cNvCxnSpPr/>
        </xdr:nvCxnSpPr>
        <xdr:spPr>
          <a:xfrm>
            <a:off x="2689053" y="1958952"/>
            <a:ext cx="221247" cy="0"/>
          </a:xfrm>
          <a:prstGeom prst="line">
            <a:avLst/>
          </a:prstGeom>
          <a:ln w="9525">
            <a:solidFill>
              <a:srgbClr val="FFF0F0"/>
            </a:solidFill>
          </a:ln>
          <a:effectLst/>
        </xdr:spPr>
        <xdr:style>
          <a:lnRef idx="1">
            <a:schemeClr val="accent1"/>
          </a:lnRef>
          <a:fillRef idx="0">
            <a:schemeClr val="accent1"/>
          </a:fillRef>
          <a:effectRef idx="0">
            <a:schemeClr val="accent1"/>
          </a:effectRef>
          <a:fontRef idx="minor">
            <a:schemeClr val="tx1"/>
          </a:fontRef>
        </xdr:style>
      </xdr:cxnSp>
      <xdr:sp macro="" textlink="">
        <xdr:nvSpPr>
          <xdr:cNvPr id="250" name="円/楕円 1103">
            <a:extLst>
              <a:ext uri="{FF2B5EF4-FFF2-40B4-BE49-F238E27FC236}">
                <a16:creationId xmlns:a16="http://schemas.microsoft.com/office/drawing/2014/main" id="{5D2803BD-A669-4F94-9338-3301F4772284}"/>
              </a:ext>
            </a:extLst>
          </xdr:cNvPr>
          <xdr:cNvSpPr/>
        </xdr:nvSpPr>
        <xdr:spPr>
          <a:xfrm>
            <a:off x="2689053" y="1773149"/>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1" name="円/楕円 1104">
            <a:extLst>
              <a:ext uri="{FF2B5EF4-FFF2-40B4-BE49-F238E27FC236}">
                <a16:creationId xmlns:a16="http://schemas.microsoft.com/office/drawing/2014/main" id="{6B142AEC-AE55-4211-8E59-DA181D96C234}"/>
              </a:ext>
            </a:extLst>
          </xdr:cNvPr>
          <xdr:cNvSpPr/>
        </xdr:nvSpPr>
        <xdr:spPr>
          <a:xfrm>
            <a:off x="2689053" y="1958952"/>
            <a:ext cx="221247" cy="185803"/>
          </a:xfrm>
          <a:prstGeom prst="ellipse">
            <a:avLst/>
          </a:prstGeom>
          <a:noFill/>
          <a:ln w="9525">
            <a:solidFill>
              <a:srgbClr val="FFF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0</xdr:col>
      <xdr:colOff>8573</xdr:colOff>
      <xdr:row>321</xdr:row>
      <xdr:rowOff>24764</xdr:rowOff>
    </xdr:from>
    <xdr:to>
      <xdr:col>4</xdr:col>
      <xdr:colOff>8572</xdr:colOff>
      <xdr:row>325</xdr:row>
      <xdr:rowOff>42385</xdr:rowOff>
    </xdr:to>
    <xdr:sp macro="" textlink="$GX$28">
      <xdr:nvSpPr>
        <xdr:cNvPr id="252" name="テキスト ボックス 251">
          <a:extLst>
            <a:ext uri="{FF2B5EF4-FFF2-40B4-BE49-F238E27FC236}">
              <a16:creationId xmlns:a16="http://schemas.microsoft.com/office/drawing/2014/main" id="{3B2A2545-69AA-436F-BE98-B2DE8F7DC11F}"/>
            </a:ext>
          </a:extLst>
        </xdr:cNvPr>
        <xdr:cNvSpPr txBox="1"/>
      </xdr:nvSpPr>
      <xdr:spPr>
        <a:xfrm>
          <a:off x="8573" y="17139284"/>
          <a:ext cx="182879" cy="23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5788343-832A-4D29-A76E-11129C2F4020}" type="TxLink">
            <a:rPr kumimoji="1" lang="en-US"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pPr algn="ctr"/>
            <a:t> </a:t>
          </a:fld>
          <a:endParaRPr kumimoji="1" lang="en-US" altLang="en-US" sz="6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127</xdr:col>
      <xdr:colOff>21578</xdr:colOff>
      <xdr:row>30</xdr:row>
      <xdr:rowOff>16138</xdr:rowOff>
    </xdr:from>
    <xdr:to>
      <xdr:col>136</xdr:col>
      <xdr:colOff>22419</xdr:colOff>
      <xdr:row>39</xdr:row>
      <xdr:rowOff>11673</xdr:rowOff>
    </xdr:to>
    <xdr:pic>
      <xdr:nvPicPr>
        <xdr:cNvPr id="266" name="図 265">
          <a:extLst>
            <a:ext uri="{FF2B5EF4-FFF2-40B4-BE49-F238E27FC236}">
              <a16:creationId xmlns:a16="http://schemas.microsoft.com/office/drawing/2014/main" id="{B971F71E-5879-43A1-8C3F-0E00EC64F2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1" t="7934" r="7663" b="8294"/>
        <a:stretch/>
      </xdr:blipFill>
      <xdr:spPr>
        <a:xfrm>
          <a:off x="6069953" y="1444888"/>
          <a:ext cx="429466" cy="424160"/>
        </a:xfrm>
        <a:prstGeom prst="rect">
          <a:avLst/>
        </a:prstGeom>
      </xdr:spPr>
    </xdr:pic>
    <xdr:clientData/>
  </xdr:twoCellAnchor>
  <xdr:twoCellAnchor>
    <xdr:from>
      <xdr:col>2</xdr:col>
      <xdr:colOff>13605</xdr:colOff>
      <xdr:row>22</xdr:row>
      <xdr:rowOff>6803</xdr:rowOff>
    </xdr:from>
    <xdr:to>
      <xdr:col>158</xdr:col>
      <xdr:colOff>6801</xdr:colOff>
      <xdr:row>42</xdr:row>
      <xdr:rowOff>27214</xdr:rowOff>
    </xdr:to>
    <xdr:sp macro="" textlink="">
      <xdr:nvSpPr>
        <xdr:cNvPr id="268" name="正方形/長方形 267">
          <a:extLst>
            <a:ext uri="{FF2B5EF4-FFF2-40B4-BE49-F238E27FC236}">
              <a16:creationId xmlns:a16="http://schemas.microsoft.com/office/drawing/2014/main" id="{B9E5EE94-4B90-4397-BF79-D8CA6D521598}"/>
            </a:ext>
          </a:extLst>
        </xdr:cNvPr>
        <xdr:cNvSpPr/>
      </xdr:nvSpPr>
      <xdr:spPr>
        <a:xfrm>
          <a:off x="108855" y="1054553"/>
          <a:ext cx="7422696" cy="972911"/>
        </a:xfrm>
        <a:prstGeom prst="rect">
          <a:avLst/>
        </a:prstGeom>
        <a:noFill/>
        <a:ln w="9525">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129</xdr:col>
      <xdr:colOff>20410</xdr:colOff>
      <xdr:row>102</xdr:row>
      <xdr:rowOff>6805</xdr:rowOff>
    </xdr:from>
    <xdr:to>
      <xdr:col>129</xdr:col>
      <xdr:colOff>20796</xdr:colOff>
      <xdr:row>104</xdr:row>
      <xdr:rowOff>19555</xdr:rowOff>
    </xdr:to>
    <xdr:cxnSp macro="">
      <xdr:nvCxnSpPr>
        <xdr:cNvPr id="274" name="直線矢印コネクタ 273">
          <a:extLst>
            <a:ext uri="{FF2B5EF4-FFF2-40B4-BE49-F238E27FC236}">
              <a16:creationId xmlns:a16="http://schemas.microsoft.com/office/drawing/2014/main" id="{3131B0E0-7A25-4E9C-BBCE-64E212496DC9}"/>
            </a:ext>
          </a:extLst>
        </xdr:cNvPr>
        <xdr:cNvCxnSpPr/>
      </xdr:nvCxnSpPr>
      <xdr:spPr>
        <a:xfrm flipH="1">
          <a:off x="6164035" y="4864555"/>
          <a:ext cx="386" cy="108000"/>
        </a:xfrm>
        <a:prstGeom prst="straightConnector1">
          <a:avLst/>
        </a:prstGeom>
        <a:ln>
          <a:solidFill>
            <a:sysClr val="windowText" lastClr="00000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27215</xdr:colOff>
      <xdr:row>67</xdr:row>
      <xdr:rowOff>48984</xdr:rowOff>
    </xdr:from>
    <xdr:to>
      <xdr:col>6</xdr:col>
      <xdr:colOff>24725</xdr:colOff>
      <xdr:row>73</xdr:row>
      <xdr:rowOff>26421</xdr:rowOff>
    </xdr:to>
    <xdr:sp macro="" textlink="$FN$28">
      <xdr:nvSpPr>
        <xdr:cNvPr id="253" name="テキスト ボックス 252">
          <a:extLst>
            <a:ext uri="{FF2B5EF4-FFF2-40B4-BE49-F238E27FC236}">
              <a16:creationId xmlns:a16="http://schemas.microsoft.com/office/drawing/2014/main" id="{0EAC2A01-AFB8-47EC-8FFC-F16B56CABEAC}"/>
            </a:ext>
          </a:extLst>
        </xdr:cNvPr>
        <xdr:cNvSpPr txBox="1"/>
      </xdr:nvSpPr>
      <xdr:spPr>
        <a:xfrm>
          <a:off x="125186" y="3331027"/>
          <a:ext cx="193453" cy="271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C034792-D86A-4EC1-9C86-4EECE6B2C556}"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1200" b="0" i="0" u="none" strike="noStrike" baseline="0">
            <a:solidFill>
              <a:srgbClr val="000000"/>
            </a:solidFill>
            <a:latin typeface="OCRB" panose="020B0609020202020204" pitchFamily="49" charset="0"/>
          </a:endParaRPr>
        </a:p>
      </xdr:txBody>
    </xdr:sp>
    <xdr:clientData/>
  </xdr:twoCellAnchor>
  <xdr:twoCellAnchor>
    <xdr:from>
      <xdr:col>2</xdr:col>
      <xdr:colOff>27215</xdr:colOff>
      <xdr:row>97</xdr:row>
      <xdr:rowOff>0</xdr:rowOff>
    </xdr:from>
    <xdr:to>
      <xdr:col>6</xdr:col>
      <xdr:colOff>20642</xdr:colOff>
      <xdr:row>102</xdr:row>
      <xdr:rowOff>19617</xdr:rowOff>
    </xdr:to>
    <xdr:sp macro="" textlink="$FR$28">
      <xdr:nvSpPr>
        <xdr:cNvPr id="254" name="テキスト ボックス 253">
          <a:extLst>
            <a:ext uri="{FF2B5EF4-FFF2-40B4-BE49-F238E27FC236}">
              <a16:creationId xmlns:a16="http://schemas.microsoft.com/office/drawing/2014/main" id="{C2EC595B-637A-4BE4-9734-7650B688CDE1}"/>
            </a:ext>
          </a:extLst>
        </xdr:cNvPr>
        <xdr:cNvSpPr txBox="1"/>
      </xdr:nvSpPr>
      <xdr:spPr>
        <a:xfrm>
          <a:off x="125186" y="4751614"/>
          <a:ext cx="189370" cy="264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DD57F7D-55E0-423C-8D24-6FF20D41963A}"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2000" b="0" i="0" u="none" strike="noStrike" baseline="0">
            <a:solidFill>
              <a:srgbClr val="000000"/>
            </a:solidFill>
            <a:latin typeface="OCRB" panose="020B0609020202020204" pitchFamily="49" charset="0"/>
          </a:endParaRPr>
        </a:p>
      </xdr:txBody>
    </xdr:sp>
    <xdr:clientData/>
  </xdr:twoCellAnchor>
  <xdr:twoCellAnchor>
    <xdr:from>
      <xdr:col>2</xdr:col>
      <xdr:colOff>27215</xdr:colOff>
      <xdr:row>109</xdr:row>
      <xdr:rowOff>48985</xdr:rowOff>
    </xdr:from>
    <xdr:to>
      <xdr:col>6</xdr:col>
      <xdr:colOff>20642</xdr:colOff>
      <xdr:row>115</xdr:row>
      <xdr:rowOff>19617</xdr:rowOff>
    </xdr:to>
    <xdr:sp macro="" textlink="$FV$28">
      <xdr:nvSpPr>
        <xdr:cNvPr id="255" name="テキスト ボックス 254">
          <a:extLst>
            <a:ext uri="{FF2B5EF4-FFF2-40B4-BE49-F238E27FC236}">
              <a16:creationId xmlns:a16="http://schemas.microsoft.com/office/drawing/2014/main" id="{5E259701-0710-4D1F-B251-69FC2B93590C}"/>
            </a:ext>
          </a:extLst>
        </xdr:cNvPr>
        <xdr:cNvSpPr txBox="1"/>
      </xdr:nvSpPr>
      <xdr:spPr>
        <a:xfrm>
          <a:off x="125186" y="5388428"/>
          <a:ext cx="189370" cy="264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753EEE9-5D68-405D-831A-90B96BE0ACB0}"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3600" b="0" i="0" u="none" strike="noStrike" baseline="0">
            <a:solidFill>
              <a:srgbClr val="000000"/>
            </a:solidFill>
            <a:latin typeface="OCRB" panose="020B0609020202020204" pitchFamily="49" charset="0"/>
          </a:endParaRPr>
        </a:p>
      </xdr:txBody>
    </xdr:sp>
    <xdr:clientData/>
  </xdr:twoCellAnchor>
  <xdr:twoCellAnchor>
    <xdr:from>
      <xdr:col>2</xdr:col>
      <xdr:colOff>27215</xdr:colOff>
      <xdr:row>122</xdr:row>
      <xdr:rowOff>48985</xdr:rowOff>
    </xdr:from>
    <xdr:to>
      <xdr:col>6</xdr:col>
      <xdr:colOff>20642</xdr:colOff>
      <xdr:row>128</xdr:row>
      <xdr:rowOff>19617</xdr:rowOff>
    </xdr:to>
    <xdr:sp macro="" textlink="$FZ$28">
      <xdr:nvSpPr>
        <xdr:cNvPr id="256" name="テキスト ボックス 255">
          <a:extLst>
            <a:ext uri="{FF2B5EF4-FFF2-40B4-BE49-F238E27FC236}">
              <a16:creationId xmlns:a16="http://schemas.microsoft.com/office/drawing/2014/main" id="{959C05A0-C4E0-47CD-9946-74D4FCF005FD}"/>
            </a:ext>
          </a:extLst>
        </xdr:cNvPr>
        <xdr:cNvSpPr txBox="1"/>
      </xdr:nvSpPr>
      <xdr:spPr>
        <a:xfrm>
          <a:off x="125186" y="6025242"/>
          <a:ext cx="189370" cy="264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0813271-A8CB-4859-9451-0E5729BACBDE}" type="TxLink">
            <a:rPr kumimoji="1" lang="en-US" altLang="en-US" sz="1200" b="0" i="0" u="none" strike="noStrike" baseline="0">
              <a:solidFill>
                <a:srgbClr val="000000"/>
              </a:solidFill>
              <a:latin typeface="ＭＳ Ｐゴシック"/>
              <a:ea typeface="ＭＳ Ｐゴシック"/>
            </a:rPr>
            <a:pPr algn="ctr"/>
            <a:t> </a:t>
          </a:fld>
          <a:endParaRPr kumimoji="1" lang="en-US" altLang="en-US" sz="5400" b="0" i="0" u="none" strike="noStrike" baseline="0">
            <a:solidFill>
              <a:srgbClr val="000000"/>
            </a:solidFill>
            <a:latin typeface="OCRB" panose="020B0609020202020204" pitchFamily="49" charset="0"/>
          </a:endParaRPr>
        </a:p>
      </xdr:txBody>
    </xdr:sp>
    <xdr:clientData/>
  </xdr:twoCellAnchor>
  <xdr:twoCellAnchor>
    <xdr:from>
      <xdr:col>48</xdr:col>
      <xdr:colOff>38100</xdr:colOff>
      <xdr:row>36</xdr:row>
      <xdr:rowOff>45720</xdr:rowOff>
    </xdr:from>
    <xdr:to>
      <xdr:col>110</xdr:col>
      <xdr:colOff>10522</xdr:colOff>
      <xdr:row>42</xdr:row>
      <xdr:rowOff>29030</xdr:rowOff>
    </xdr:to>
    <xdr:sp macro="" textlink="">
      <xdr:nvSpPr>
        <xdr:cNvPr id="259" name="四角形: 角を丸くする 258">
          <a:extLst>
            <a:ext uri="{FF2B5EF4-FFF2-40B4-BE49-F238E27FC236}">
              <a16:creationId xmlns:a16="http://schemas.microsoft.com/office/drawing/2014/main" id="{2C408E67-9662-411A-8A04-DD0F0423B8F8}"/>
            </a:ext>
          </a:extLst>
        </xdr:cNvPr>
        <xdr:cNvSpPr/>
      </xdr:nvSpPr>
      <xdr:spPr>
        <a:xfrm>
          <a:off x="2232660" y="1965960"/>
          <a:ext cx="2807062" cy="303350"/>
        </a:xfrm>
        <a:prstGeom prst="roundRect">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123</xdr:col>
      <xdr:colOff>38100</xdr:colOff>
      <xdr:row>176</xdr:row>
      <xdr:rowOff>22860</xdr:rowOff>
    </xdr:from>
    <xdr:to>
      <xdr:col>138</xdr:col>
      <xdr:colOff>15240</xdr:colOff>
      <xdr:row>181</xdr:row>
      <xdr:rowOff>36650</xdr:rowOff>
    </xdr:to>
    <xdr:sp macro="" textlink="">
      <xdr:nvSpPr>
        <xdr:cNvPr id="260" name="四角形: 角を丸くする 259">
          <a:extLst>
            <a:ext uri="{FF2B5EF4-FFF2-40B4-BE49-F238E27FC236}">
              <a16:creationId xmlns:a16="http://schemas.microsoft.com/office/drawing/2014/main" id="{98B9F060-CBBF-476E-A4BE-53233D62B067}"/>
            </a:ext>
          </a:extLst>
        </xdr:cNvPr>
        <xdr:cNvSpPr/>
      </xdr:nvSpPr>
      <xdr:spPr>
        <a:xfrm>
          <a:off x="5661660" y="9410700"/>
          <a:ext cx="662940" cy="280490"/>
        </a:xfrm>
        <a:prstGeom prst="roundRect">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108</xdr:col>
      <xdr:colOff>21336</xdr:colOff>
      <xdr:row>199</xdr:row>
      <xdr:rowOff>18288</xdr:rowOff>
    </xdr:from>
    <xdr:to>
      <xdr:col>153</xdr:col>
      <xdr:colOff>28806</xdr:colOff>
      <xdr:row>199</xdr:row>
      <xdr:rowOff>18288</xdr:rowOff>
    </xdr:to>
    <xdr:cxnSp macro="">
      <xdr:nvCxnSpPr>
        <xdr:cNvPr id="261" name="直線コネクタ 260">
          <a:extLst>
            <a:ext uri="{FF2B5EF4-FFF2-40B4-BE49-F238E27FC236}">
              <a16:creationId xmlns:a16="http://schemas.microsoft.com/office/drawing/2014/main" id="{AA669CFE-FA1F-4CCB-A217-06DF0F9878D7}"/>
            </a:ext>
          </a:extLst>
        </xdr:cNvPr>
        <xdr:cNvCxnSpPr/>
      </xdr:nvCxnSpPr>
      <xdr:spPr>
        <a:xfrm>
          <a:off x="4959096" y="10936224"/>
          <a:ext cx="2064870" cy="0"/>
        </a:xfrm>
        <a:prstGeom prst="line">
          <a:avLst/>
        </a:prstGeom>
        <a:ln w="38100">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30480</xdr:colOff>
      <xdr:row>53</xdr:row>
      <xdr:rowOff>0</xdr:rowOff>
    </xdr:from>
    <xdr:to>
      <xdr:col>135</xdr:col>
      <xdr:colOff>24130</xdr:colOff>
      <xdr:row>76</xdr:row>
      <xdr:rowOff>762</xdr:rowOff>
    </xdr:to>
    <xdr:sp macro="" textlink="">
      <xdr:nvSpPr>
        <xdr:cNvPr id="262" name="角丸四角形吹き出し 662">
          <a:extLst>
            <a:ext uri="{FF2B5EF4-FFF2-40B4-BE49-F238E27FC236}">
              <a16:creationId xmlns:a16="http://schemas.microsoft.com/office/drawing/2014/main" id="{BA7B2EFC-75B4-4B47-B413-146995D7C17D}"/>
            </a:ext>
          </a:extLst>
        </xdr:cNvPr>
        <xdr:cNvSpPr/>
      </xdr:nvSpPr>
      <xdr:spPr>
        <a:xfrm>
          <a:off x="853440" y="2827020"/>
          <a:ext cx="5342890" cy="1227582"/>
        </a:xfrm>
        <a:prstGeom prst="wedgeRoundRectCallout">
          <a:avLst>
            <a:gd name="adj1" fmla="val -10373"/>
            <a:gd name="adj2" fmla="val -87717"/>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個人情報の取り扱いに関する同意</a:t>
          </a:r>
          <a:r>
            <a:rPr kumimoji="1" lang="ja-JP" altLang="en-US"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endParaRPr lang="ja-JP" altLang="ja-JP" sz="18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（委託元への結果提供同意）</a:t>
          </a:r>
          <a:endParaRPr lang="ja-JP" altLang="ja-JP" sz="18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説明をお読みになり、</a:t>
          </a:r>
          <a:r>
            <a:rPr kumimoji="1" lang="ja-JP" altLang="en-US"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必ず</a:t>
          </a:r>
          <a:r>
            <a:rPr kumimoji="1" lang="ja-JP" altLang="ja-JP" sz="18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8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800">
            <a:solidFill>
              <a:sysClr val="windowText" lastClr="000000"/>
            </a:solidFill>
          </a:endParaRPr>
        </a:p>
      </xdr:txBody>
    </xdr:sp>
    <xdr:clientData/>
  </xdr:twoCellAnchor>
  <xdr:twoCellAnchor>
    <xdr:from>
      <xdr:col>1</xdr:col>
      <xdr:colOff>38100</xdr:colOff>
      <xdr:row>85</xdr:row>
      <xdr:rowOff>30480</xdr:rowOff>
    </xdr:from>
    <xdr:to>
      <xdr:col>155</xdr:col>
      <xdr:colOff>32330</xdr:colOff>
      <xdr:row>138</xdr:row>
      <xdr:rowOff>40060</xdr:rowOff>
    </xdr:to>
    <xdr:sp macro="" textlink="">
      <xdr:nvSpPr>
        <xdr:cNvPr id="263" name="正方形/長方形 262">
          <a:extLst>
            <a:ext uri="{FF2B5EF4-FFF2-40B4-BE49-F238E27FC236}">
              <a16:creationId xmlns:a16="http://schemas.microsoft.com/office/drawing/2014/main" id="{A6E4F69A-9B69-4C13-897E-A9E105CB5079}"/>
            </a:ext>
          </a:extLst>
        </xdr:cNvPr>
        <xdr:cNvSpPr/>
      </xdr:nvSpPr>
      <xdr:spPr>
        <a:xfrm>
          <a:off x="83820" y="4564380"/>
          <a:ext cx="7035110" cy="2836600"/>
        </a:xfrm>
        <a:prstGeom prst="rect">
          <a:avLst/>
        </a:prstGeom>
        <a:solidFill>
          <a:schemeClr val="bg1"/>
        </a:solidFill>
        <a:ln w="381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本日受診される</a:t>
          </a:r>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の検診について、記入してください。</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（当日お申込みの場合も記入してください。）</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◆禁忌事項・注意事項について</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「はい」「いいえ」のどちらかに✔を記入してください。</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胃がん検診「注意事項」は該当項目に✔を記入してください。</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6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胃がん検診「注意事項」に該当する項目がある場合、署名ください。</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u="none"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600" u="sng" baseline="0">
              <a:solidFill>
                <a:schemeClr val="tx1"/>
              </a:solidFill>
              <a:latin typeface="HG丸ｺﾞｼｯｸM-PRO" panose="020F0600000000000000" pitchFamily="50" charset="-128"/>
              <a:ea typeface="HG丸ｺﾞｼｯｸM-PRO" panose="020F0600000000000000" pitchFamily="50" charset="-128"/>
            </a:rPr>
            <a:t>◎禁忌事項に該当する場合は受診できません。</a:t>
          </a:r>
          <a:endParaRPr kumimoji="1" lang="en-US" altLang="ja-JP" sz="1600" u="sng"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800" u="none"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100" baseline="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58</xdr:col>
      <xdr:colOff>30480</xdr:colOff>
      <xdr:row>298</xdr:row>
      <xdr:rowOff>22860</xdr:rowOff>
    </xdr:from>
    <xdr:to>
      <xdr:col>80</xdr:col>
      <xdr:colOff>38100</xdr:colOff>
      <xdr:row>303</xdr:row>
      <xdr:rowOff>21410</xdr:rowOff>
    </xdr:to>
    <xdr:sp macro="" textlink="">
      <xdr:nvSpPr>
        <xdr:cNvPr id="264" name="四角形: 角を丸くする 263">
          <a:extLst>
            <a:ext uri="{FF2B5EF4-FFF2-40B4-BE49-F238E27FC236}">
              <a16:creationId xmlns:a16="http://schemas.microsoft.com/office/drawing/2014/main" id="{0F710A60-2046-40C1-9FEA-8ED309EC30E8}"/>
            </a:ext>
          </a:extLst>
        </xdr:cNvPr>
        <xdr:cNvSpPr/>
      </xdr:nvSpPr>
      <xdr:spPr>
        <a:xfrm>
          <a:off x="2682240" y="15918180"/>
          <a:ext cx="1013460" cy="257630"/>
        </a:xfrm>
        <a:prstGeom prst="roundRect">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58</xdr:col>
      <xdr:colOff>38100</xdr:colOff>
      <xdr:row>304</xdr:row>
      <xdr:rowOff>7620</xdr:rowOff>
    </xdr:from>
    <xdr:to>
      <xdr:col>80</xdr:col>
      <xdr:colOff>30480</xdr:colOff>
      <xdr:row>308</xdr:row>
      <xdr:rowOff>38100</xdr:rowOff>
    </xdr:to>
    <xdr:sp macro="" textlink="">
      <xdr:nvSpPr>
        <xdr:cNvPr id="265" name="四角形: 角を丸くする 264">
          <a:extLst>
            <a:ext uri="{FF2B5EF4-FFF2-40B4-BE49-F238E27FC236}">
              <a16:creationId xmlns:a16="http://schemas.microsoft.com/office/drawing/2014/main" id="{9661BD35-FE8E-49D0-A6E3-2F06DD2FC7E3}"/>
            </a:ext>
          </a:extLst>
        </xdr:cNvPr>
        <xdr:cNvSpPr/>
      </xdr:nvSpPr>
      <xdr:spPr>
        <a:xfrm>
          <a:off x="2689860" y="16215360"/>
          <a:ext cx="998220" cy="243840"/>
        </a:xfrm>
        <a:prstGeom prst="roundRect">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xdr:col>
      <xdr:colOff>30480</xdr:colOff>
      <xdr:row>322</xdr:row>
      <xdr:rowOff>0</xdr:rowOff>
    </xdr:from>
    <xdr:to>
      <xdr:col>60</xdr:col>
      <xdr:colOff>0</xdr:colOff>
      <xdr:row>326</xdr:row>
      <xdr:rowOff>22860</xdr:rowOff>
    </xdr:to>
    <xdr:sp macro="" textlink="">
      <xdr:nvSpPr>
        <xdr:cNvPr id="267" name="四角形: 角を丸くする 266">
          <a:extLst>
            <a:ext uri="{FF2B5EF4-FFF2-40B4-BE49-F238E27FC236}">
              <a16:creationId xmlns:a16="http://schemas.microsoft.com/office/drawing/2014/main" id="{A661E15A-0F89-4BAA-B7C1-9C9466547E14}"/>
            </a:ext>
          </a:extLst>
        </xdr:cNvPr>
        <xdr:cNvSpPr/>
      </xdr:nvSpPr>
      <xdr:spPr>
        <a:xfrm>
          <a:off x="76200" y="17167860"/>
          <a:ext cx="2667000" cy="236220"/>
        </a:xfrm>
        <a:prstGeom prst="roundRect">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104</xdr:col>
      <xdr:colOff>38100</xdr:colOff>
      <xdr:row>302</xdr:row>
      <xdr:rowOff>30480</xdr:rowOff>
    </xdr:from>
    <xdr:to>
      <xdr:col>149</xdr:col>
      <xdr:colOff>45570</xdr:colOff>
      <xdr:row>302</xdr:row>
      <xdr:rowOff>30480</xdr:rowOff>
    </xdr:to>
    <xdr:cxnSp macro="">
      <xdr:nvCxnSpPr>
        <xdr:cNvPr id="269" name="直線コネクタ 268">
          <a:extLst>
            <a:ext uri="{FF2B5EF4-FFF2-40B4-BE49-F238E27FC236}">
              <a16:creationId xmlns:a16="http://schemas.microsoft.com/office/drawing/2014/main" id="{69ACF551-73A5-4A86-9023-F5E0E341E560}"/>
            </a:ext>
          </a:extLst>
        </xdr:cNvPr>
        <xdr:cNvCxnSpPr/>
      </xdr:nvCxnSpPr>
      <xdr:spPr>
        <a:xfrm>
          <a:off x="4792980" y="16131540"/>
          <a:ext cx="2064870" cy="0"/>
        </a:xfrm>
        <a:prstGeom prst="line">
          <a:avLst/>
        </a:prstGeom>
        <a:ln w="38100">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38100</xdr:colOff>
      <xdr:row>307</xdr:row>
      <xdr:rowOff>45720</xdr:rowOff>
    </xdr:from>
    <xdr:to>
      <xdr:col>149</xdr:col>
      <xdr:colOff>45570</xdr:colOff>
      <xdr:row>307</xdr:row>
      <xdr:rowOff>45720</xdr:rowOff>
    </xdr:to>
    <xdr:cxnSp macro="">
      <xdr:nvCxnSpPr>
        <xdr:cNvPr id="270" name="直線コネクタ 269">
          <a:extLst>
            <a:ext uri="{FF2B5EF4-FFF2-40B4-BE49-F238E27FC236}">
              <a16:creationId xmlns:a16="http://schemas.microsoft.com/office/drawing/2014/main" id="{A93A3357-C955-4098-97AD-2FC35213414F}"/>
            </a:ext>
          </a:extLst>
        </xdr:cNvPr>
        <xdr:cNvCxnSpPr/>
      </xdr:nvCxnSpPr>
      <xdr:spPr>
        <a:xfrm>
          <a:off x="4792980" y="16413480"/>
          <a:ext cx="2064870" cy="0"/>
        </a:xfrm>
        <a:prstGeom prst="line">
          <a:avLst/>
        </a:prstGeom>
        <a:ln w="38100">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22860</xdr:colOff>
      <xdr:row>330</xdr:row>
      <xdr:rowOff>0</xdr:rowOff>
    </xdr:from>
    <xdr:to>
      <xdr:col>145</xdr:col>
      <xdr:colOff>29210</xdr:colOff>
      <xdr:row>411</xdr:row>
      <xdr:rowOff>24130</xdr:rowOff>
    </xdr:to>
    <xdr:sp macro="" textlink="">
      <xdr:nvSpPr>
        <xdr:cNvPr id="271" name="正方形/長方形 270">
          <a:extLst>
            <a:ext uri="{FF2B5EF4-FFF2-40B4-BE49-F238E27FC236}">
              <a16:creationId xmlns:a16="http://schemas.microsoft.com/office/drawing/2014/main" id="{1F3EE27D-236A-490F-8953-CA1283EAA801}"/>
            </a:ext>
          </a:extLst>
        </xdr:cNvPr>
        <xdr:cNvSpPr/>
      </xdr:nvSpPr>
      <xdr:spPr>
        <a:xfrm>
          <a:off x="434340" y="17586960"/>
          <a:ext cx="6224270" cy="4344670"/>
        </a:xfrm>
        <a:prstGeom prst="rect">
          <a:avLst/>
        </a:prstGeom>
        <a:solidFill>
          <a:schemeClr val="bg1"/>
        </a:solidFill>
        <a:ln w="381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本日受診される</a:t>
          </a:r>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の検診について、記入してください。</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baseline="0">
              <a:solidFill>
                <a:schemeClr val="tx1"/>
              </a:solidFill>
              <a:latin typeface="HG丸ｺﾞｼｯｸM-PRO" panose="020F0600000000000000" pitchFamily="50" charset="-128"/>
              <a:ea typeface="HG丸ｺﾞｼｯｸM-PRO" panose="020F0600000000000000" pitchFamily="50" charset="-128"/>
            </a:rPr>
            <a:t>（当日お申込みの場合も記入してください。）</a:t>
          </a:r>
          <a:endParaRPr kumimoji="1" lang="en-US" altLang="ja-JP" sz="140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◆禁忌事項の項目について</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「はい」「いいえ」のどちらかに✔を記入してください。</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6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600" u="sng" baseline="0">
              <a:solidFill>
                <a:schemeClr val="tx1"/>
              </a:solidFill>
              <a:latin typeface="HG丸ｺﾞｼｯｸM-PRO" panose="020F0600000000000000" pitchFamily="50" charset="-128"/>
              <a:ea typeface="HG丸ｺﾞｼｯｸM-PRO" panose="020F0600000000000000" pitchFamily="50" charset="-128"/>
            </a:rPr>
            <a:t>禁忌事項に該当する場合は受診できません</a:t>
          </a:r>
          <a:r>
            <a:rPr kumimoji="1" lang="ja-JP" altLang="en-US" sz="1600" u="none" baseline="0">
              <a:solidFill>
                <a:schemeClr val="tx1"/>
              </a:solidFill>
              <a:latin typeface="HG丸ｺﾞｼｯｸM-PRO" panose="020F0600000000000000" pitchFamily="50" charset="-128"/>
              <a:ea typeface="HG丸ｺﾞｼｯｸM-PRO" panose="020F0600000000000000" pitchFamily="50" charset="-128"/>
            </a:rPr>
            <a:t>。</a:t>
          </a:r>
          <a:endParaRPr kumimoji="1" lang="en-US" altLang="ja-JP" sz="1600" u="none"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u="none"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u="none" baseline="0">
              <a:solidFill>
                <a:schemeClr val="tx1"/>
              </a:solidFill>
              <a:latin typeface="HG丸ｺﾞｼｯｸM-PRO" panose="020F0600000000000000" pitchFamily="50" charset="-128"/>
              <a:ea typeface="HG丸ｺﾞｼｯｸM-PRO" panose="020F0600000000000000" pitchFamily="50" charset="-128"/>
            </a:rPr>
            <a:t>◆肝炎ウイルス検査をご希望の方は、質問事項の該当項目に</a:t>
          </a:r>
          <a:endParaRPr kumimoji="1" lang="en-US" altLang="ja-JP" sz="1600" u="none"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u="none" baseline="0">
              <a:solidFill>
                <a:schemeClr val="tx1"/>
              </a:solidFill>
              <a:latin typeface="HG丸ｺﾞｼｯｸM-PRO" panose="020F0600000000000000" pitchFamily="50" charset="-128"/>
              <a:ea typeface="HG丸ｺﾞｼｯｸM-PRO" panose="020F0600000000000000" pitchFamily="50" charset="-128"/>
            </a:rPr>
            <a:t>　✔を記入し、</a:t>
          </a:r>
          <a:r>
            <a:rPr kumimoji="1" lang="en-US" altLang="ja-JP" sz="1600" u="none" baseline="0">
              <a:solidFill>
                <a:schemeClr val="tx1"/>
              </a:solidFill>
              <a:latin typeface="HG丸ｺﾞｼｯｸM-PRO" panose="020F0600000000000000" pitchFamily="50" charset="-128"/>
              <a:ea typeface="HG丸ｺﾞｼｯｸM-PRO" panose="020F0600000000000000" pitchFamily="50" charset="-128"/>
            </a:rPr>
            <a:t>2</a:t>
          </a:r>
          <a:r>
            <a:rPr kumimoji="1" lang="ja-JP" altLang="en-US" sz="1600" u="none" baseline="0">
              <a:solidFill>
                <a:schemeClr val="tx1"/>
              </a:solidFill>
              <a:latin typeface="HG丸ｺﾞｼｯｸM-PRO" panose="020F0600000000000000" pitchFamily="50" charset="-128"/>
              <a:ea typeface="HG丸ｺﾞｼｯｸM-PRO" panose="020F0600000000000000" pitchFamily="50" charset="-128"/>
            </a:rPr>
            <a:t>か所に署名ください。</a:t>
          </a:r>
          <a:endParaRPr kumimoji="1" lang="en-US" altLang="ja-JP" sz="1600" u="none"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u="none"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u="none" baseline="0">
              <a:solidFill>
                <a:schemeClr val="tx1"/>
              </a:solidFill>
              <a:latin typeface="HG丸ｺﾞｼｯｸM-PRO" panose="020F0600000000000000" pitchFamily="50" charset="-128"/>
              <a:ea typeface="HG丸ｺﾞｼｯｸM-PRO" panose="020F0600000000000000" pitchFamily="50" charset="-128"/>
            </a:rPr>
            <a:t>◆「職場の健診を受ける方への質問項目」に ● がついている方</a:t>
          </a:r>
          <a:endParaRPr kumimoji="1" lang="en-US" altLang="ja-JP" sz="1600" u="none"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u="none" baseline="0">
              <a:solidFill>
                <a:schemeClr val="tx1"/>
              </a:solidFill>
              <a:latin typeface="HG丸ｺﾞｼｯｸM-PRO" panose="020F0600000000000000" pitchFamily="50" charset="-128"/>
              <a:ea typeface="HG丸ｺﾞｼｯｸM-PRO" panose="020F0600000000000000" pitchFamily="50" charset="-128"/>
            </a:rPr>
            <a:t>　は全て記入してください。</a:t>
          </a:r>
          <a:endParaRPr kumimoji="1" lang="en-US" altLang="ja-JP" sz="1600" u="none"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800" baseline="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15240</xdr:colOff>
      <xdr:row>90</xdr:row>
      <xdr:rowOff>45720</xdr:rowOff>
    </xdr:from>
    <xdr:to>
      <xdr:col>41</xdr:col>
      <xdr:colOff>38100</xdr:colOff>
      <xdr:row>96</xdr:row>
      <xdr:rowOff>38100</xdr:rowOff>
    </xdr:to>
    <xdr:sp macro="" textlink="">
      <xdr:nvSpPr>
        <xdr:cNvPr id="235" name="正方形/長方形 234">
          <a:extLst>
            <a:ext uri="{FF2B5EF4-FFF2-40B4-BE49-F238E27FC236}">
              <a16:creationId xmlns:a16="http://schemas.microsoft.com/office/drawing/2014/main" id="{4953461C-FEE6-4B37-98D6-B438DAC2BA0B}"/>
            </a:ext>
          </a:extLst>
        </xdr:cNvPr>
        <xdr:cNvSpPr/>
      </xdr:nvSpPr>
      <xdr:spPr>
        <a:xfrm>
          <a:off x="1615440" y="4846320"/>
          <a:ext cx="297180" cy="312420"/>
        </a:xfrm>
        <a:prstGeom prst="rec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43</xdr:col>
      <xdr:colOff>7620</xdr:colOff>
      <xdr:row>335</xdr:row>
      <xdr:rowOff>15240</xdr:rowOff>
    </xdr:from>
    <xdr:to>
      <xdr:col>49</xdr:col>
      <xdr:colOff>30480</xdr:colOff>
      <xdr:row>341</xdr:row>
      <xdr:rowOff>7620</xdr:rowOff>
    </xdr:to>
    <xdr:sp macro="" textlink="">
      <xdr:nvSpPr>
        <xdr:cNvPr id="272" name="正方形/長方形 271">
          <a:extLst>
            <a:ext uri="{FF2B5EF4-FFF2-40B4-BE49-F238E27FC236}">
              <a16:creationId xmlns:a16="http://schemas.microsoft.com/office/drawing/2014/main" id="{640A336C-3462-414F-95B6-EE74596AE9A2}"/>
            </a:ext>
          </a:extLst>
        </xdr:cNvPr>
        <xdr:cNvSpPr/>
      </xdr:nvSpPr>
      <xdr:spPr>
        <a:xfrm>
          <a:off x="1973580" y="17868900"/>
          <a:ext cx="297180" cy="312420"/>
        </a:xfrm>
        <a:prstGeom prst="rec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twoCellAnchor>
    <xdr:from>
      <xdr:col>139</xdr:col>
      <xdr:colOff>38100</xdr:colOff>
      <xdr:row>1</xdr:row>
      <xdr:rowOff>22860</xdr:rowOff>
    </xdr:from>
    <xdr:to>
      <xdr:col>154</xdr:col>
      <xdr:colOff>25399</xdr:colOff>
      <xdr:row>14</xdr:row>
      <xdr:rowOff>2913</xdr:rowOff>
    </xdr:to>
    <xdr:sp macro="" textlink="">
      <xdr:nvSpPr>
        <xdr:cNvPr id="273" name="円/楕円 654">
          <a:extLst>
            <a:ext uri="{FF2B5EF4-FFF2-40B4-BE49-F238E27FC236}">
              <a16:creationId xmlns:a16="http://schemas.microsoft.com/office/drawing/2014/main" id="{0AF74BB9-24D2-4985-B2F7-E573317105A0}"/>
            </a:ext>
          </a:extLst>
        </xdr:cNvPr>
        <xdr:cNvSpPr/>
      </xdr:nvSpPr>
      <xdr:spPr>
        <a:xfrm>
          <a:off x="6393180" y="76200"/>
          <a:ext cx="673099" cy="6734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rPr>
            <a:t>表</a:t>
          </a:r>
        </a:p>
      </xdr:txBody>
    </xdr:sp>
    <xdr:clientData/>
  </xdr:twoCellAnchor>
  <xdr:twoCellAnchor>
    <xdr:from>
      <xdr:col>141</xdr:col>
      <xdr:colOff>7620</xdr:colOff>
      <xdr:row>212</xdr:row>
      <xdr:rowOff>15240</xdr:rowOff>
    </xdr:from>
    <xdr:to>
      <xdr:col>156</xdr:col>
      <xdr:colOff>12297</xdr:colOff>
      <xdr:row>224</xdr:row>
      <xdr:rowOff>37222</xdr:rowOff>
    </xdr:to>
    <xdr:sp macro="" textlink="">
      <xdr:nvSpPr>
        <xdr:cNvPr id="275" name="円/楕円 683">
          <a:extLst>
            <a:ext uri="{FF2B5EF4-FFF2-40B4-BE49-F238E27FC236}">
              <a16:creationId xmlns:a16="http://schemas.microsoft.com/office/drawing/2014/main" id="{EC6BFED5-8660-483D-AB3D-2158638AFB47}"/>
            </a:ext>
          </a:extLst>
        </xdr:cNvPr>
        <xdr:cNvSpPr/>
      </xdr:nvSpPr>
      <xdr:spPr>
        <a:xfrm>
          <a:off x="6454140" y="11323320"/>
          <a:ext cx="690477" cy="6620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rPr>
            <a:t>裏</a:t>
          </a:r>
        </a:p>
      </xdr:txBody>
    </xdr:sp>
    <xdr:clientData/>
  </xdr:twoCellAnchor>
  <xdr:twoCellAnchor>
    <xdr:from>
      <xdr:col>101</xdr:col>
      <xdr:colOff>7620</xdr:colOff>
      <xdr:row>390</xdr:row>
      <xdr:rowOff>22860</xdr:rowOff>
    </xdr:from>
    <xdr:to>
      <xdr:col>107</xdr:col>
      <xdr:colOff>30480</xdr:colOff>
      <xdr:row>396</xdr:row>
      <xdr:rowOff>15240</xdr:rowOff>
    </xdr:to>
    <xdr:sp macro="" textlink="">
      <xdr:nvSpPr>
        <xdr:cNvPr id="276" name="正方形/長方形 275">
          <a:extLst>
            <a:ext uri="{FF2B5EF4-FFF2-40B4-BE49-F238E27FC236}">
              <a16:creationId xmlns:a16="http://schemas.microsoft.com/office/drawing/2014/main" id="{6003E6B2-636A-4EC0-9866-7BC44021D52A}"/>
            </a:ext>
          </a:extLst>
        </xdr:cNvPr>
        <xdr:cNvSpPr/>
      </xdr:nvSpPr>
      <xdr:spPr>
        <a:xfrm>
          <a:off x="4625340" y="20810220"/>
          <a:ext cx="297180" cy="312420"/>
        </a:xfrm>
        <a:prstGeom prst="rec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rtlCol="0" anchor="t"/>
      <a:lstStyle>
        <a:defPPr algn="l">
          <a:defRPr kumimoji="1" sz="1100">
            <a:effectLst/>
          </a:defRPr>
        </a:defPPr>
      </a:lstStyle>
      <a:style>
        <a:lnRef idx="1">
          <a:schemeClr val="accent1"/>
        </a:lnRef>
        <a:fillRef idx="0">
          <a:schemeClr val="accent1"/>
        </a:fillRef>
        <a:effectRef idx="0">
          <a:schemeClr val="accent1"/>
        </a:effectRef>
        <a:fontRef idx="minor">
          <a:schemeClr val="tx1"/>
        </a:fontRef>
      </a:style>
    </a:spDef>
    <a:lnDef>
      <a:spPr>
        <a:ln>
          <a:solidFill>
            <a:sysClr val="windowText" lastClr="000000"/>
          </a:solidFill>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MA442"/>
  <sheetViews>
    <sheetView tabSelected="1" view="pageBreakPreview" zoomScaleNormal="190" zoomScaleSheetLayoutView="100" workbookViewId="0">
      <selection activeCell="CH311" sqref="CH311"/>
    </sheetView>
  </sheetViews>
  <sheetFormatPr defaultColWidth="1.88671875" defaultRowHeight="13.2" x14ac:dyDescent="0.2"/>
  <cols>
    <col min="1" max="163" width="0.6640625" style="1" customWidth="1"/>
    <col min="164" max="16384" width="1.88671875" style="1"/>
  </cols>
  <sheetData>
    <row r="1" spans="2:205" ht="4.3499999999999996"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7"/>
      <c r="FA1" s="34"/>
      <c r="FB1" s="14"/>
      <c r="FC1" s="14"/>
      <c r="FD1" s="14"/>
      <c r="FE1" s="14"/>
      <c r="FF1" s="2"/>
      <c r="FG1" s="2"/>
    </row>
    <row r="2" spans="2:205" ht="4.3499999999999996" customHeight="1" x14ac:dyDescent="0.2">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7"/>
      <c r="FA2" s="34"/>
      <c r="FB2" s="14"/>
      <c r="FC2" s="14"/>
      <c r="FD2" s="14"/>
      <c r="FE2" s="14"/>
      <c r="FF2" s="2"/>
      <c r="FG2" s="2"/>
    </row>
    <row r="3" spans="2:205" ht="4.3499999999999996" customHeight="1" x14ac:dyDescent="0.2">
      <c r="B3" s="16"/>
      <c r="C3" s="16"/>
      <c r="D3" s="16"/>
      <c r="E3" s="16"/>
      <c r="F3" s="16"/>
      <c r="G3" s="16"/>
      <c r="H3" s="16"/>
      <c r="I3" s="16"/>
      <c r="J3" s="16"/>
      <c r="K3" s="16"/>
      <c r="L3" s="16"/>
      <c r="M3" s="16"/>
      <c r="N3" s="16"/>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13"/>
      <c r="DG3" s="13"/>
      <c r="DH3" s="13"/>
      <c r="DI3" s="13"/>
      <c r="DJ3" s="13"/>
      <c r="DK3" s="13"/>
      <c r="DL3" s="13"/>
      <c r="DM3" s="13"/>
      <c r="DN3" s="13"/>
      <c r="DO3" s="13"/>
      <c r="DP3" s="13"/>
      <c r="DQ3" s="13"/>
      <c r="DR3" s="13"/>
      <c r="DS3" s="13"/>
      <c r="DT3" s="13"/>
      <c r="DU3" s="13"/>
      <c r="DV3" s="13"/>
      <c r="DW3" s="13"/>
      <c r="DX3" s="13"/>
      <c r="DY3" s="13"/>
      <c r="DZ3" s="13"/>
      <c r="EA3" s="3"/>
      <c r="EB3" s="3"/>
      <c r="EC3" s="3"/>
      <c r="ED3" s="3"/>
      <c r="EE3" s="3"/>
      <c r="EF3" s="3"/>
      <c r="EG3" s="3"/>
      <c r="EH3" s="3"/>
      <c r="EI3" s="3"/>
      <c r="EJ3" s="3"/>
      <c r="EK3" s="3"/>
      <c r="EL3" s="3"/>
      <c r="EM3" s="4"/>
      <c r="EN3" s="4"/>
      <c r="EO3" s="4"/>
      <c r="EP3" s="4"/>
      <c r="EQ3" s="4"/>
      <c r="ER3" s="16"/>
      <c r="ES3" s="16"/>
      <c r="ET3" s="16"/>
      <c r="EU3" s="16"/>
      <c r="EV3" s="16"/>
      <c r="EW3" s="16"/>
      <c r="EX3" s="16"/>
      <c r="EY3" s="16"/>
      <c r="EZ3" s="17"/>
      <c r="FA3" s="17"/>
      <c r="FB3" s="17"/>
      <c r="FC3" s="17"/>
      <c r="FD3" s="17"/>
      <c r="FE3" s="17"/>
      <c r="FF3" s="2"/>
      <c r="FG3" s="2"/>
    </row>
    <row r="4" spans="2:205" ht="4.3499999999999996" customHeight="1" x14ac:dyDescent="0.3">
      <c r="B4" s="16"/>
      <c r="C4" s="16"/>
      <c r="D4" s="16"/>
      <c r="E4" s="16"/>
      <c r="F4" s="16"/>
      <c r="G4" s="16"/>
      <c r="H4" s="16"/>
      <c r="I4" s="16"/>
      <c r="J4" s="16"/>
      <c r="K4" s="16"/>
      <c r="L4" s="16"/>
      <c r="M4" s="16"/>
      <c r="N4" s="16"/>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13"/>
      <c r="DG4" s="13"/>
      <c r="DH4" s="13"/>
      <c r="DI4" s="13"/>
      <c r="DJ4" s="13"/>
      <c r="DK4" s="13"/>
      <c r="DL4" s="13"/>
      <c r="DM4" s="13"/>
      <c r="DN4" s="13"/>
      <c r="DO4" s="13"/>
      <c r="DP4" s="13"/>
      <c r="DQ4" s="13"/>
      <c r="DR4" s="13"/>
      <c r="DS4" s="13"/>
      <c r="DT4" s="13"/>
      <c r="DU4" s="13"/>
      <c r="DV4" s="13"/>
      <c r="DW4" s="13"/>
      <c r="DX4" s="13"/>
      <c r="DY4" s="13"/>
      <c r="DZ4" s="13"/>
      <c r="EA4" s="3"/>
      <c r="EB4" s="3"/>
      <c r="EC4" s="3"/>
      <c r="ED4" s="3"/>
      <c r="EE4" s="3"/>
      <c r="EF4" s="3"/>
      <c r="EG4" s="3"/>
      <c r="EH4" s="3"/>
      <c r="EI4" s="3"/>
      <c r="EJ4" s="3"/>
      <c r="EK4" s="3"/>
      <c r="EL4" s="3"/>
      <c r="EM4" s="4"/>
      <c r="EN4" s="4"/>
      <c r="EO4" s="4"/>
      <c r="EP4" s="4"/>
      <c r="EQ4" s="4"/>
      <c r="ER4" s="16"/>
      <c r="ES4" s="16"/>
      <c r="ET4" s="16"/>
      <c r="EU4" s="16"/>
      <c r="EV4" s="16"/>
      <c r="EW4" s="16"/>
      <c r="EX4" s="16"/>
      <c r="EY4" s="16"/>
      <c r="EZ4" s="16"/>
      <c r="FA4" s="16"/>
      <c r="FB4" s="16"/>
      <c r="FC4" s="16"/>
      <c r="FD4" s="16"/>
      <c r="FE4" s="17"/>
      <c r="FF4" s="2"/>
      <c r="FG4" s="2"/>
      <c r="FJ4" s="146" t="s">
        <v>107</v>
      </c>
      <c r="FK4" s="146"/>
      <c r="FL4" s="146"/>
      <c r="FM4" s="146"/>
      <c r="FN4" s="146"/>
      <c r="FO4" s="146"/>
      <c r="FP4" s="146"/>
      <c r="FQ4" s="146"/>
      <c r="FR4" s="146"/>
      <c r="FS4" s="146"/>
      <c r="FT4" s="146"/>
      <c r="FU4" s="146"/>
      <c r="FV4" s="146"/>
      <c r="FW4" s="81"/>
      <c r="FX4" s="146" t="s">
        <v>108</v>
      </c>
      <c r="FY4" s="146"/>
      <c r="FZ4" s="146"/>
      <c r="GA4" s="146"/>
      <c r="GB4" s="146"/>
      <c r="GC4" s="146"/>
      <c r="GD4" s="146"/>
      <c r="GE4" s="146"/>
      <c r="GF4" s="146"/>
      <c r="GG4" s="146"/>
      <c r="GH4" s="146"/>
      <c r="GI4" s="146"/>
      <c r="GJ4" s="146"/>
      <c r="GK4" s="81"/>
      <c r="GL4" s="81"/>
      <c r="GM4" s="81"/>
      <c r="GN4" s="81"/>
      <c r="GO4" s="81"/>
      <c r="GP4" s="81"/>
      <c r="GQ4" s="81"/>
      <c r="GR4" s="81"/>
      <c r="GS4" s="81"/>
    </row>
    <row r="5" spans="2:205" ht="4.3499999999999996" customHeight="1" x14ac:dyDescent="0.3">
      <c r="B5" s="16"/>
      <c r="C5" s="3"/>
      <c r="D5" s="3"/>
      <c r="E5" s="3"/>
      <c r="F5" s="3"/>
      <c r="G5" s="3"/>
      <c r="H5" s="3"/>
      <c r="I5" s="3"/>
      <c r="J5" s="3"/>
      <c r="K5" s="3"/>
      <c r="L5" s="3"/>
      <c r="M5" s="3"/>
      <c r="N5" s="3"/>
      <c r="O5" s="3"/>
      <c r="P5" s="3"/>
      <c r="Q5" s="3"/>
      <c r="R5" s="3"/>
      <c r="S5" s="3"/>
      <c r="T5" s="3"/>
      <c r="U5" s="3"/>
      <c r="V5" s="3"/>
      <c r="W5" s="179" t="s">
        <v>184</v>
      </c>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16"/>
      <c r="EB5" s="116"/>
      <c r="EC5" s="116"/>
      <c r="ED5" s="116"/>
      <c r="EE5" s="116"/>
      <c r="EF5" s="116"/>
      <c r="EG5" s="116"/>
      <c r="EH5" s="116"/>
      <c r="EI5" s="116"/>
      <c r="EJ5" s="116"/>
      <c r="EK5" s="3"/>
      <c r="EL5" s="3"/>
      <c r="EM5" s="4"/>
      <c r="EN5" s="4"/>
      <c r="EO5" s="4"/>
      <c r="EP5" s="4"/>
      <c r="EQ5" s="4"/>
      <c r="ER5" s="16"/>
      <c r="ES5" s="16"/>
      <c r="ET5" s="16"/>
      <c r="EU5" s="16"/>
      <c r="EV5" s="16"/>
      <c r="EW5" s="16"/>
      <c r="EX5" s="16"/>
      <c r="EY5" s="16"/>
      <c r="EZ5" s="16"/>
      <c r="FA5" s="16"/>
      <c r="FB5" s="16"/>
      <c r="FC5" s="16"/>
      <c r="FD5" s="16"/>
      <c r="FE5" s="17"/>
      <c r="FF5" s="2"/>
      <c r="FG5" s="2"/>
      <c r="FJ5" s="146"/>
      <c r="FK5" s="146"/>
      <c r="FL5" s="146"/>
      <c r="FM5" s="146"/>
      <c r="FN5" s="146"/>
      <c r="FO5" s="146"/>
      <c r="FP5" s="146"/>
      <c r="FQ5" s="146"/>
      <c r="FR5" s="146"/>
      <c r="FS5" s="146"/>
      <c r="FT5" s="146"/>
      <c r="FU5" s="146"/>
      <c r="FV5" s="146"/>
      <c r="FW5" s="81"/>
      <c r="FX5" s="146"/>
      <c r="FY5" s="146"/>
      <c r="FZ5" s="146"/>
      <c r="GA5" s="146"/>
      <c r="GB5" s="146"/>
      <c r="GC5" s="146"/>
      <c r="GD5" s="146"/>
      <c r="GE5" s="146"/>
      <c r="GF5" s="146"/>
      <c r="GG5" s="146"/>
      <c r="GH5" s="146"/>
      <c r="GI5" s="146"/>
      <c r="GJ5" s="146"/>
      <c r="GK5" s="81"/>
      <c r="GL5" s="81"/>
      <c r="GM5" s="81"/>
      <c r="GN5" s="81"/>
      <c r="GO5" s="81"/>
      <c r="GP5" s="81"/>
      <c r="GQ5" s="81"/>
      <c r="GR5" s="81"/>
      <c r="GS5" s="81"/>
    </row>
    <row r="6" spans="2:205" ht="4.3499999999999996" customHeight="1" x14ac:dyDescent="0.3">
      <c r="B6" s="16"/>
      <c r="C6" s="3"/>
      <c r="D6" s="3"/>
      <c r="E6" s="3"/>
      <c r="F6" s="3"/>
      <c r="G6" s="3"/>
      <c r="H6" s="3"/>
      <c r="I6" s="3"/>
      <c r="J6" s="3"/>
      <c r="K6" s="3"/>
      <c r="L6" s="3"/>
      <c r="M6" s="3"/>
      <c r="N6" s="3"/>
      <c r="O6" s="3"/>
      <c r="P6" s="3"/>
      <c r="Q6" s="3"/>
      <c r="R6" s="3"/>
      <c r="S6" s="3"/>
      <c r="T6" s="3"/>
      <c r="U6" s="3"/>
      <c r="V6" s="3"/>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c r="DF6" s="179"/>
      <c r="DG6" s="179"/>
      <c r="DH6" s="179"/>
      <c r="DI6" s="179"/>
      <c r="DJ6" s="179"/>
      <c r="DK6" s="179"/>
      <c r="DL6" s="179"/>
      <c r="DM6" s="179"/>
      <c r="DN6" s="179"/>
      <c r="DO6" s="179"/>
      <c r="DP6" s="179"/>
      <c r="DQ6" s="179"/>
      <c r="DR6" s="179"/>
      <c r="DS6" s="179"/>
      <c r="DT6" s="179"/>
      <c r="DU6" s="179"/>
      <c r="DV6" s="179"/>
      <c r="DW6" s="179"/>
      <c r="DX6" s="179"/>
      <c r="DY6" s="179"/>
      <c r="DZ6" s="179"/>
      <c r="EA6" s="116"/>
      <c r="EB6" s="116"/>
      <c r="EC6" s="116"/>
      <c r="ED6" s="116"/>
      <c r="EE6" s="116"/>
      <c r="EF6" s="116"/>
      <c r="EG6" s="116"/>
      <c r="EH6" s="116"/>
      <c r="EI6" s="116"/>
      <c r="EJ6" s="116"/>
      <c r="EK6" s="3"/>
      <c r="EL6" s="3"/>
      <c r="EM6" s="4"/>
      <c r="EN6" s="4"/>
      <c r="EO6" s="4"/>
      <c r="EP6" s="4"/>
      <c r="EQ6" s="4"/>
      <c r="ER6" s="16"/>
      <c r="ES6" s="16"/>
      <c r="ET6" s="16"/>
      <c r="EU6" s="16"/>
      <c r="EV6" s="16"/>
      <c r="EW6" s="16"/>
      <c r="EX6" s="16"/>
      <c r="EY6" s="16"/>
      <c r="EZ6" s="16"/>
      <c r="FA6" s="16"/>
      <c r="FB6" s="16"/>
      <c r="FC6" s="16"/>
      <c r="FD6" s="16"/>
      <c r="FE6" s="17"/>
      <c r="FF6" s="2"/>
      <c r="FG6" s="2"/>
      <c r="FJ6" s="146"/>
      <c r="FK6" s="146"/>
      <c r="FL6" s="146"/>
      <c r="FM6" s="146"/>
      <c r="FN6" s="146"/>
      <c r="FO6" s="146"/>
      <c r="FP6" s="146"/>
      <c r="FQ6" s="146"/>
      <c r="FR6" s="146"/>
      <c r="FS6" s="146"/>
      <c r="FT6" s="146"/>
      <c r="FU6" s="146"/>
      <c r="FV6" s="146"/>
      <c r="FW6" s="81"/>
      <c r="FX6" s="146"/>
      <c r="FY6" s="146"/>
      <c r="FZ6" s="146"/>
      <c r="GA6" s="146"/>
      <c r="GB6" s="146"/>
      <c r="GC6" s="146"/>
      <c r="GD6" s="146"/>
      <c r="GE6" s="146"/>
      <c r="GF6" s="146"/>
      <c r="GG6" s="146"/>
      <c r="GH6" s="146"/>
      <c r="GI6" s="146"/>
      <c r="GJ6" s="146"/>
      <c r="GK6" s="81"/>
      <c r="GL6" s="81"/>
      <c r="GM6" s="81"/>
      <c r="GN6" s="81"/>
      <c r="GO6" s="81"/>
      <c r="GP6" s="81"/>
      <c r="GQ6" s="81"/>
      <c r="GR6" s="81"/>
      <c r="GS6" s="81"/>
    </row>
    <row r="7" spans="2:205" ht="4.3499999999999996" customHeight="1" x14ac:dyDescent="0.3">
      <c r="B7" s="16"/>
      <c r="C7" s="3"/>
      <c r="D7" s="3"/>
      <c r="E7" s="3"/>
      <c r="F7" s="3"/>
      <c r="G7" s="3"/>
      <c r="H7" s="3"/>
      <c r="I7" s="3"/>
      <c r="J7" s="3"/>
      <c r="K7" s="3"/>
      <c r="L7" s="3"/>
      <c r="M7" s="3"/>
      <c r="N7" s="3"/>
      <c r="O7" s="3"/>
      <c r="P7" s="3"/>
      <c r="Q7" s="3"/>
      <c r="R7" s="3"/>
      <c r="S7" s="3"/>
      <c r="T7" s="3"/>
      <c r="U7" s="3"/>
      <c r="V7" s="3"/>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16"/>
      <c r="EB7" s="116"/>
      <c r="EC7" s="116"/>
      <c r="ED7" s="116"/>
      <c r="EE7" s="116"/>
      <c r="EF7" s="116"/>
      <c r="EG7" s="116"/>
      <c r="EH7" s="116"/>
      <c r="EI7" s="116"/>
      <c r="EJ7" s="116"/>
      <c r="EK7" s="3"/>
      <c r="EL7" s="3"/>
      <c r="EM7" s="4"/>
      <c r="EN7" s="4"/>
      <c r="EO7" s="4"/>
      <c r="EP7" s="4"/>
      <c r="EQ7" s="4"/>
      <c r="ER7" s="16"/>
      <c r="ES7" s="16"/>
      <c r="ET7" s="16"/>
      <c r="EU7" s="16"/>
      <c r="EV7" s="16"/>
      <c r="EW7" s="16"/>
      <c r="EX7" s="16"/>
      <c r="EY7" s="16"/>
      <c r="EZ7" s="16"/>
      <c r="FA7" s="16"/>
      <c r="FB7" s="16"/>
      <c r="FC7" s="16"/>
      <c r="FD7" s="16"/>
      <c r="FE7" s="17"/>
      <c r="FF7" s="2"/>
      <c r="FG7" s="2"/>
      <c r="FJ7" s="146"/>
      <c r="FK7" s="146"/>
      <c r="FL7" s="146"/>
      <c r="FM7" s="146"/>
      <c r="FN7" s="146"/>
      <c r="FO7" s="146"/>
      <c r="FP7" s="146"/>
      <c r="FQ7" s="146"/>
      <c r="FR7" s="146"/>
      <c r="FS7" s="146"/>
      <c r="FT7" s="146"/>
      <c r="FU7" s="146"/>
      <c r="FV7" s="146"/>
      <c r="FW7" s="81"/>
      <c r="FX7" s="146"/>
      <c r="FY7" s="146"/>
      <c r="FZ7" s="146"/>
      <c r="GA7" s="146"/>
      <c r="GB7" s="146"/>
      <c r="GC7" s="146"/>
      <c r="GD7" s="146"/>
      <c r="GE7" s="146"/>
      <c r="GF7" s="146"/>
      <c r="GG7" s="146"/>
      <c r="GH7" s="146"/>
      <c r="GI7" s="146"/>
      <c r="GJ7" s="146"/>
      <c r="GK7" s="81"/>
      <c r="GL7" s="81"/>
      <c r="GM7" s="81"/>
      <c r="GN7" s="81"/>
      <c r="GO7" s="81"/>
      <c r="GP7" s="81"/>
      <c r="GQ7" s="81"/>
      <c r="GR7" s="81"/>
      <c r="GS7" s="81"/>
    </row>
    <row r="8" spans="2:205" ht="4.3499999999999996" customHeight="1" x14ac:dyDescent="0.3">
      <c r="B8" s="16"/>
      <c r="C8" s="3"/>
      <c r="D8" s="3"/>
      <c r="E8" s="3"/>
      <c r="F8" s="3"/>
      <c r="G8" s="3"/>
      <c r="H8" s="3"/>
      <c r="I8" s="3"/>
      <c r="J8" s="3"/>
      <c r="K8" s="3"/>
      <c r="L8" s="3"/>
      <c r="M8" s="3"/>
      <c r="N8" s="3"/>
      <c r="O8" s="3"/>
      <c r="P8" s="3"/>
      <c r="Q8" s="3"/>
      <c r="R8" s="3"/>
      <c r="S8" s="3"/>
      <c r="T8" s="3"/>
      <c r="U8" s="3"/>
      <c r="V8" s="3"/>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c r="DK8" s="179"/>
      <c r="DL8" s="179"/>
      <c r="DM8" s="179"/>
      <c r="DN8" s="179"/>
      <c r="DO8" s="179"/>
      <c r="DP8" s="179"/>
      <c r="DQ8" s="179"/>
      <c r="DR8" s="179"/>
      <c r="DS8" s="179"/>
      <c r="DT8" s="179"/>
      <c r="DU8" s="179"/>
      <c r="DV8" s="179"/>
      <c r="DW8" s="179"/>
      <c r="DX8" s="179"/>
      <c r="DY8" s="179"/>
      <c r="DZ8" s="179"/>
      <c r="EA8" s="116"/>
      <c r="EB8" s="116"/>
      <c r="EC8" s="116"/>
      <c r="ED8" s="116"/>
      <c r="EE8" s="116"/>
      <c r="EF8" s="116"/>
      <c r="EG8" s="116"/>
      <c r="EH8" s="116"/>
      <c r="EI8" s="116"/>
      <c r="EJ8" s="116"/>
      <c r="EK8" s="3"/>
      <c r="EL8" s="3"/>
      <c r="EM8" s="4"/>
      <c r="EN8" s="4"/>
      <c r="EO8" s="4"/>
      <c r="EP8" s="4"/>
      <c r="EQ8" s="4"/>
      <c r="ER8" s="16"/>
      <c r="ES8" s="16"/>
      <c r="ET8" s="16"/>
      <c r="EU8" s="16"/>
      <c r="EV8" s="16"/>
      <c r="EW8" s="16"/>
      <c r="EX8" s="16"/>
      <c r="EY8" s="16"/>
      <c r="EZ8" s="16"/>
      <c r="FA8" s="16"/>
      <c r="FB8" s="16"/>
      <c r="FC8" s="16"/>
      <c r="FD8" s="16"/>
      <c r="FE8" s="17"/>
      <c r="FF8" s="2"/>
      <c r="FG8" s="2"/>
      <c r="FJ8" s="147"/>
      <c r="FK8" s="148"/>
      <c r="FL8" s="148"/>
      <c r="FM8" s="148"/>
      <c r="FN8" s="148"/>
      <c r="FO8" s="148"/>
      <c r="FP8" s="148"/>
      <c r="FQ8" s="148"/>
      <c r="FR8" s="148"/>
      <c r="FS8" s="148"/>
      <c r="FT8" s="148"/>
      <c r="FU8" s="148"/>
      <c r="FV8" s="149"/>
      <c r="FW8" s="81"/>
      <c r="FX8" s="156" t="str">
        <f>IF(FJ8="","",MID(TEXT(FJ8,"0000000000"),3,1))</f>
        <v/>
      </c>
      <c r="FY8" s="159" t="str">
        <f>IF(FJ8="","",MID(TEXT(FJ8,"0000000000"),4,1))</f>
        <v/>
      </c>
      <c r="FZ8" s="159" t="str">
        <f>IF(FJ8="","",MID(TEXT(FJ8,"0000000000"),5,1))</f>
        <v/>
      </c>
      <c r="GA8" s="159" t="str">
        <f>IF(FJ8="","",MID(TEXT(FJ8,"0000000000"),6,1))</f>
        <v/>
      </c>
      <c r="GB8" s="159" t="str">
        <f>IF(FJ8="","",MID(TEXT(FJ8,"0000000000"),7,1))</f>
        <v/>
      </c>
      <c r="GC8" s="159" t="str">
        <f>IF(FJ8="","",MID(TEXT(FJ8,"0000000000"),8,1))</f>
        <v/>
      </c>
      <c r="GD8" s="159" t="str">
        <f>IF(FJ8="","",MID(TEXT(FJ8,"0000000000"),9,1))</f>
        <v/>
      </c>
      <c r="GE8" s="162" t="str">
        <f>IF(FJ8="","",MID(TEXT(FJ8,"0000000000"),10,1))</f>
        <v/>
      </c>
      <c r="GF8" s="81"/>
      <c r="GG8" s="81"/>
      <c r="GH8" s="81"/>
      <c r="GI8" s="81"/>
      <c r="GJ8" s="81"/>
      <c r="GK8" s="81"/>
      <c r="GL8" s="81"/>
      <c r="GM8" s="81"/>
      <c r="GN8" s="81"/>
      <c r="GO8" s="81"/>
      <c r="GP8" s="81"/>
      <c r="GQ8" s="81"/>
      <c r="GR8" s="81"/>
      <c r="GS8" s="81"/>
    </row>
    <row r="9" spans="2:205" ht="4.3499999999999996" customHeight="1" x14ac:dyDescent="0.3">
      <c r="B9" s="16"/>
      <c r="C9" s="3"/>
      <c r="D9" s="3"/>
      <c r="E9" s="3"/>
      <c r="F9" s="3"/>
      <c r="G9" s="3"/>
      <c r="H9" s="3"/>
      <c r="I9" s="3"/>
      <c r="J9" s="3"/>
      <c r="K9" s="3"/>
      <c r="L9" s="3"/>
      <c r="M9" s="3"/>
      <c r="N9" s="3"/>
      <c r="O9" s="3"/>
      <c r="P9" s="3"/>
      <c r="Q9" s="3"/>
      <c r="R9" s="3"/>
      <c r="S9" s="3"/>
      <c r="T9" s="3"/>
      <c r="U9" s="3"/>
      <c r="V9" s="3"/>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79"/>
      <c r="DK9" s="179"/>
      <c r="DL9" s="179"/>
      <c r="DM9" s="179"/>
      <c r="DN9" s="179"/>
      <c r="DO9" s="179"/>
      <c r="DP9" s="179"/>
      <c r="DQ9" s="179"/>
      <c r="DR9" s="179"/>
      <c r="DS9" s="179"/>
      <c r="DT9" s="179"/>
      <c r="DU9" s="179"/>
      <c r="DV9" s="179"/>
      <c r="DW9" s="179"/>
      <c r="DX9" s="179"/>
      <c r="DY9" s="179"/>
      <c r="DZ9" s="179"/>
      <c r="EA9" s="116"/>
      <c r="EB9" s="116"/>
      <c r="EC9" s="116"/>
      <c r="ED9" s="116"/>
      <c r="EE9" s="116"/>
      <c r="EF9" s="116"/>
      <c r="EG9" s="116"/>
      <c r="EH9" s="116"/>
      <c r="EI9" s="116"/>
      <c r="EJ9" s="116"/>
      <c r="EK9" s="3"/>
      <c r="EL9" s="3"/>
      <c r="EM9" s="4"/>
      <c r="EN9" s="4"/>
      <c r="EO9" s="4"/>
      <c r="EP9" s="4"/>
      <c r="EQ9" s="4"/>
      <c r="ER9" s="16"/>
      <c r="ES9" s="16"/>
      <c r="ET9" s="16"/>
      <c r="EU9" s="16"/>
      <c r="EV9" s="16"/>
      <c r="EW9" s="16"/>
      <c r="EX9" s="16"/>
      <c r="EY9" s="16"/>
      <c r="EZ9" s="16"/>
      <c r="FA9" s="16"/>
      <c r="FB9" s="16"/>
      <c r="FC9" s="16"/>
      <c r="FD9" s="16"/>
      <c r="FE9" s="17"/>
      <c r="FF9" s="2"/>
      <c r="FG9" s="2"/>
      <c r="FJ9" s="150"/>
      <c r="FK9" s="151"/>
      <c r="FL9" s="151"/>
      <c r="FM9" s="151"/>
      <c r="FN9" s="151"/>
      <c r="FO9" s="151"/>
      <c r="FP9" s="151"/>
      <c r="FQ9" s="151"/>
      <c r="FR9" s="151"/>
      <c r="FS9" s="151"/>
      <c r="FT9" s="151"/>
      <c r="FU9" s="151"/>
      <c r="FV9" s="152"/>
      <c r="FW9" s="81"/>
      <c r="FX9" s="157"/>
      <c r="FY9" s="160"/>
      <c r="FZ9" s="160"/>
      <c r="GA9" s="160"/>
      <c r="GB9" s="160"/>
      <c r="GC9" s="160"/>
      <c r="GD9" s="160"/>
      <c r="GE9" s="163"/>
      <c r="GF9" s="81"/>
      <c r="GG9" s="81"/>
      <c r="GH9" s="81"/>
      <c r="GI9" s="81"/>
      <c r="GJ9" s="81"/>
      <c r="GK9" s="81"/>
      <c r="GL9" s="81"/>
      <c r="GM9" s="81"/>
      <c r="GN9" s="81"/>
      <c r="GO9" s="81"/>
      <c r="GP9" s="81"/>
      <c r="GQ9" s="81"/>
      <c r="GR9" s="81"/>
      <c r="GS9" s="81"/>
    </row>
    <row r="10" spans="2:205" ht="4.3499999999999996" customHeight="1" x14ac:dyDescent="0.3">
      <c r="B10" s="16"/>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4"/>
      <c r="EN10" s="4"/>
      <c r="EO10" s="4"/>
      <c r="EP10" s="4"/>
      <c r="EQ10" s="4"/>
      <c r="ER10" s="16"/>
      <c r="ES10" s="16"/>
      <c r="ET10" s="16"/>
      <c r="EU10" s="16"/>
      <c r="EV10" s="16"/>
      <c r="EW10" s="16"/>
      <c r="EX10" s="16"/>
      <c r="EY10" s="16"/>
      <c r="EZ10" s="16"/>
      <c r="FA10" s="16"/>
      <c r="FB10" s="16"/>
      <c r="FC10" s="16"/>
      <c r="FD10" s="16"/>
      <c r="FE10" s="17"/>
      <c r="FF10" s="2"/>
      <c r="FG10" s="2"/>
      <c r="FJ10" s="150"/>
      <c r="FK10" s="151"/>
      <c r="FL10" s="151"/>
      <c r="FM10" s="151"/>
      <c r="FN10" s="151"/>
      <c r="FO10" s="151"/>
      <c r="FP10" s="151"/>
      <c r="FQ10" s="151"/>
      <c r="FR10" s="151"/>
      <c r="FS10" s="151"/>
      <c r="FT10" s="151"/>
      <c r="FU10" s="151"/>
      <c r="FV10" s="152"/>
      <c r="FW10" s="81"/>
      <c r="FX10" s="157"/>
      <c r="FY10" s="160"/>
      <c r="FZ10" s="160"/>
      <c r="GA10" s="160"/>
      <c r="GB10" s="160"/>
      <c r="GC10" s="160"/>
      <c r="GD10" s="160"/>
      <c r="GE10" s="163"/>
      <c r="GF10" s="81"/>
      <c r="GG10" s="81"/>
      <c r="GH10" s="81"/>
      <c r="GI10" s="81"/>
      <c r="GJ10" s="81"/>
      <c r="GK10" s="81"/>
      <c r="GL10" s="81"/>
      <c r="GM10" s="81"/>
      <c r="GN10" s="81"/>
      <c r="GO10" s="81"/>
      <c r="GP10" s="81"/>
      <c r="GQ10" s="81"/>
      <c r="GR10" s="81"/>
      <c r="GS10" s="81"/>
    </row>
    <row r="11" spans="2:205" ht="4.3499999999999996" customHeight="1" x14ac:dyDescent="0.3">
      <c r="B11" s="16"/>
      <c r="C11" s="180" t="s">
        <v>4</v>
      </c>
      <c r="D11" s="180"/>
      <c r="E11" s="180"/>
      <c r="F11" s="180"/>
      <c r="G11" s="180"/>
      <c r="H11" s="180"/>
      <c r="I11" s="180"/>
      <c r="J11" s="180"/>
      <c r="K11" s="180"/>
      <c r="L11" s="180"/>
      <c r="M11" s="165"/>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7"/>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174" t="str">
        <f>FX16</f>
        <v/>
      </c>
      <c r="CW11" s="174"/>
      <c r="CX11" s="174"/>
      <c r="CY11" s="174"/>
      <c r="CZ11" s="174"/>
      <c r="DA11" s="174"/>
      <c r="DB11" s="174"/>
      <c r="DC11" s="174"/>
      <c r="DD11" s="174"/>
      <c r="DE11" s="174"/>
      <c r="DF11" s="174"/>
      <c r="DG11" s="174"/>
      <c r="DH11" s="174"/>
      <c r="DI11" s="174"/>
      <c r="DJ11" s="174"/>
      <c r="DK11" s="174"/>
      <c r="DL11" s="174"/>
      <c r="DM11" s="174"/>
      <c r="DN11" s="174"/>
      <c r="DO11" s="174"/>
      <c r="DP11" s="174"/>
      <c r="DQ11" s="174"/>
      <c r="DR11" s="174"/>
      <c r="DS11" s="174"/>
      <c r="DT11" s="174"/>
      <c r="DU11" s="174"/>
      <c r="DV11" s="174"/>
      <c r="DW11" s="174"/>
      <c r="DX11" s="174"/>
      <c r="DY11" s="174"/>
      <c r="DZ11" s="174"/>
      <c r="EA11" s="174"/>
      <c r="EB11" s="3"/>
      <c r="EC11" s="3"/>
      <c r="ED11" s="3"/>
      <c r="EE11" s="3"/>
      <c r="EF11" s="3"/>
      <c r="EG11" s="3"/>
      <c r="EH11" s="3"/>
      <c r="EI11" s="3"/>
      <c r="EJ11" s="3"/>
      <c r="EK11" s="3"/>
      <c r="EL11" s="3"/>
      <c r="EM11" s="4"/>
      <c r="EN11" s="4"/>
      <c r="EO11" s="4"/>
      <c r="EP11" s="4"/>
      <c r="EQ11" s="4"/>
      <c r="ER11" s="16"/>
      <c r="ES11" s="16"/>
      <c r="ET11" s="16"/>
      <c r="EU11" s="16"/>
      <c r="EV11" s="16"/>
      <c r="EW11" s="16"/>
      <c r="EX11" s="16"/>
      <c r="EY11" s="16"/>
      <c r="EZ11" s="16"/>
      <c r="FA11" s="16"/>
      <c r="FB11" s="16"/>
      <c r="FC11" s="16"/>
      <c r="FD11" s="16"/>
      <c r="FE11" s="17"/>
      <c r="FF11" s="2"/>
      <c r="FG11" s="2"/>
      <c r="FJ11" s="153"/>
      <c r="FK11" s="154"/>
      <c r="FL11" s="154"/>
      <c r="FM11" s="154"/>
      <c r="FN11" s="154"/>
      <c r="FO11" s="154"/>
      <c r="FP11" s="154"/>
      <c r="FQ11" s="154"/>
      <c r="FR11" s="154"/>
      <c r="FS11" s="154"/>
      <c r="FT11" s="154"/>
      <c r="FU11" s="154"/>
      <c r="FV11" s="155"/>
      <c r="FW11" s="81"/>
      <c r="FX11" s="158"/>
      <c r="FY11" s="161"/>
      <c r="FZ11" s="161"/>
      <c r="GA11" s="161"/>
      <c r="GB11" s="161"/>
      <c r="GC11" s="161"/>
      <c r="GD11" s="161"/>
      <c r="GE11" s="164"/>
      <c r="GF11" s="81"/>
      <c r="GG11" s="81"/>
      <c r="GH11" s="81"/>
      <c r="GI11" s="81"/>
      <c r="GJ11" s="81"/>
      <c r="GK11" s="81"/>
      <c r="GL11" s="81"/>
      <c r="GM11" s="81"/>
      <c r="GN11" s="81"/>
      <c r="GO11" s="81"/>
      <c r="GP11" s="81"/>
      <c r="GQ11" s="81"/>
      <c r="GR11" s="81"/>
      <c r="GS11" s="81"/>
    </row>
    <row r="12" spans="2:205" ht="4.3499999999999996" customHeight="1" x14ac:dyDescent="0.3">
      <c r="B12" s="16"/>
      <c r="C12" s="180"/>
      <c r="D12" s="180"/>
      <c r="E12" s="180"/>
      <c r="F12" s="180"/>
      <c r="G12" s="180"/>
      <c r="H12" s="180"/>
      <c r="I12" s="180"/>
      <c r="J12" s="180"/>
      <c r="K12" s="180"/>
      <c r="L12" s="180"/>
      <c r="M12" s="168"/>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70"/>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174"/>
      <c r="CW12" s="174"/>
      <c r="CX12" s="174"/>
      <c r="CY12" s="174"/>
      <c r="CZ12" s="174"/>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4"/>
      <c r="EA12" s="174"/>
      <c r="EB12" s="3"/>
      <c r="EC12" s="3"/>
      <c r="ED12" s="3"/>
      <c r="EE12" s="3"/>
      <c r="EF12" s="3"/>
      <c r="EG12" s="3"/>
      <c r="EH12" s="3"/>
      <c r="EI12" s="3"/>
      <c r="EJ12" s="3"/>
      <c r="EK12" s="3"/>
      <c r="EL12" s="3"/>
      <c r="EM12" s="3"/>
      <c r="EN12" s="3"/>
      <c r="EO12" s="3"/>
      <c r="EP12" s="3"/>
      <c r="EQ12" s="16"/>
      <c r="ER12" s="16"/>
      <c r="ES12" s="16"/>
      <c r="ET12" s="16"/>
      <c r="EU12" s="16"/>
      <c r="EV12" s="16"/>
      <c r="EW12" s="16"/>
      <c r="EX12" s="16"/>
      <c r="EY12" s="16"/>
      <c r="EZ12" s="16"/>
      <c r="FA12" s="16"/>
      <c r="FB12" s="16"/>
      <c r="FC12" s="16"/>
      <c r="FD12" s="16"/>
      <c r="FE12" s="17"/>
      <c r="FF12" s="2"/>
      <c r="FG12" s="2"/>
      <c r="FJ12" s="81"/>
      <c r="FK12" s="81"/>
      <c r="FL12" s="81"/>
      <c r="FM12" s="81"/>
      <c r="FN12" s="81"/>
      <c r="FO12" s="81"/>
      <c r="FP12" s="81"/>
      <c r="FQ12" s="81"/>
      <c r="FR12" s="81"/>
      <c r="FS12" s="81"/>
      <c r="FT12" s="81"/>
      <c r="FU12" s="81"/>
      <c r="FV12" s="81"/>
      <c r="FW12" s="81"/>
      <c r="FX12" s="146" t="s">
        <v>109</v>
      </c>
      <c r="FY12" s="146"/>
      <c r="FZ12" s="146"/>
      <c r="GA12" s="146"/>
      <c r="GB12" s="146"/>
      <c r="GC12" s="146"/>
      <c r="GD12" s="146"/>
      <c r="GE12" s="146"/>
      <c r="GF12" s="146"/>
      <c r="GG12" s="146"/>
      <c r="GH12" s="146"/>
      <c r="GI12" s="146"/>
      <c r="GJ12" s="146"/>
      <c r="GK12" s="81"/>
      <c r="GL12" s="146" t="s">
        <v>112</v>
      </c>
      <c r="GM12" s="146"/>
      <c r="GN12" s="146"/>
      <c r="GO12" s="146"/>
      <c r="GP12" s="146"/>
      <c r="GQ12" s="146"/>
      <c r="GR12" s="146"/>
      <c r="GS12" s="146"/>
      <c r="GT12" s="146"/>
      <c r="GU12" s="146"/>
      <c r="GV12" s="146"/>
      <c r="GW12" s="146"/>
    </row>
    <row r="13" spans="2:205" ht="4.3499999999999996" customHeight="1" x14ac:dyDescent="0.3">
      <c r="B13" s="16"/>
      <c r="C13" s="180"/>
      <c r="D13" s="180"/>
      <c r="E13" s="180"/>
      <c r="F13" s="180"/>
      <c r="G13" s="180"/>
      <c r="H13" s="180"/>
      <c r="I13" s="180"/>
      <c r="J13" s="180"/>
      <c r="K13" s="180"/>
      <c r="L13" s="180"/>
      <c r="M13" s="168"/>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70"/>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174"/>
      <c r="CW13" s="174"/>
      <c r="CX13" s="174"/>
      <c r="CY13" s="174"/>
      <c r="CZ13" s="174"/>
      <c r="DA13" s="174"/>
      <c r="DB13" s="174"/>
      <c r="DC13" s="174"/>
      <c r="DD13" s="174"/>
      <c r="DE13" s="174"/>
      <c r="DF13" s="174"/>
      <c r="DG13" s="174"/>
      <c r="DH13" s="174"/>
      <c r="DI13" s="174"/>
      <c r="DJ13" s="174"/>
      <c r="DK13" s="174"/>
      <c r="DL13" s="174"/>
      <c r="DM13" s="174"/>
      <c r="DN13" s="174"/>
      <c r="DO13" s="174"/>
      <c r="DP13" s="174"/>
      <c r="DQ13" s="174"/>
      <c r="DR13" s="174"/>
      <c r="DS13" s="174"/>
      <c r="DT13" s="174"/>
      <c r="DU13" s="174"/>
      <c r="DV13" s="174"/>
      <c r="DW13" s="174"/>
      <c r="DX13" s="174"/>
      <c r="DY13" s="174"/>
      <c r="DZ13" s="174"/>
      <c r="EA13" s="174"/>
      <c r="EB13" s="3"/>
      <c r="EC13" s="3"/>
      <c r="ED13" s="3"/>
      <c r="EE13" s="3"/>
      <c r="EF13" s="3"/>
      <c r="EG13" s="3"/>
      <c r="EH13" s="3"/>
      <c r="EI13" s="3"/>
      <c r="EJ13" s="3"/>
      <c r="EK13" s="3"/>
      <c r="EL13" s="3"/>
      <c r="EM13" s="3"/>
      <c r="EN13" s="3"/>
      <c r="EO13" s="3"/>
      <c r="EP13" s="3"/>
      <c r="EQ13" s="16"/>
      <c r="ER13" s="16"/>
      <c r="ES13" s="16"/>
      <c r="ET13" s="16"/>
      <c r="EU13" s="16"/>
      <c r="EV13" s="16"/>
      <c r="EW13" s="16"/>
      <c r="EX13" s="16"/>
      <c r="EY13" s="16"/>
      <c r="EZ13" s="16"/>
      <c r="FA13" s="16"/>
      <c r="FB13" s="16"/>
      <c r="FC13" s="16"/>
      <c r="FD13" s="16"/>
      <c r="FE13" s="17"/>
      <c r="FF13" s="2"/>
      <c r="FG13" s="2"/>
      <c r="FJ13" s="81"/>
      <c r="FK13" s="81"/>
      <c r="FL13" s="81"/>
      <c r="FM13" s="81"/>
      <c r="FN13" s="81"/>
      <c r="FO13" s="81"/>
      <c r="FP13" s="81"/>
      <c r="FQ13" s="81"/>
      <c r="FR13" s="81"/>
      <c r="FS13" s="81"/>
      <c r="FT13" s="81"/>
      <c r="FU13" s="81"/>
      <c r="FV13" s="81"/>
      <c r="FW13" s="81"/>
      <c r="FX13" s="146"/>
      <c r="FY13" s="146"/>
      <c r="FZ13" s="146"/>
      <c r="GA13" s="146"/>
      <c r="GB13" s="146"/>
      <c r="GC13" s="146"/>
      <c r="GD13" s="146"/>
      <c r="GE13" s="146"/>
      <c r="GF13" s="146"/>
      <c r="GG13" s="146"/>
      <c r="GH13" s="146"/>
      <c r="GI13" s="146"/>
      <c r="GJ13" s="146"/>
      <c r="GK13" s="81"/>
      <c r="GL13" s="146"/>
      <c r="GM13" s="146"/>
      <c r="GN13" s="146"/>
      <c r="GO13" s="146"/>
      <c r="GP13" s="146"/>
      <c r="GQ13" s="146"/>
      <c r="GR13" s="146"/>
      <c r="GS13" s="146"/>
      <c r="GT13" s="146"/>
      <c r="GU13" s="146"/>
      <c r="GV13" s="146"/>
      <c r="GW13" s="146"/>
    </row>
    <row r="14" spans="2:205" ht="4.3499999999999996" customHeight="1" x14ac:dyDescent="0.3">
      <c r="B14" s="16"/>
      <c r="C14" s="180"/>
      <c r="D14" s="180"/>
      <c r="E14" s="180"/>
      <c r="F14" s="180"/>
      <c r="G14" s="180"/>
      <c r="H14" s="180"/>
      <c r="I14" s="180"/>
      <c r="J14" s="180"/>
      <c r="K14" s="180"/>
      <c r="L14" s="180"/>
      <c r="M14" s="171"/>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174"/>
      <c r="CW14" s="174"/>
      <c r="CX14" s="174"/>
      <c r="CY14" s="174"/>
      <c r="CZ14" s="174"/>
      <c r="DA14" s="174"/>
      <c r="DB14" s="174"/>
      <c r="DC14" s="174"/>
      <c r="DD14" s="174"/>
      <c r="DE14" s="174"/>
      <c r="DF14" s="174"/>
      <c r="DG14" s="174"/>
      <c r="DH14" s="174"/>
      <c r="DI14" s="174"/>
      <c r="DJ14" s="174"/>
      <c r="DK14" s="174"/>
      <c r="DL14" s="174"/>
      <c r="DM14" s="174"/>
      <c r="DN14" s="174"/>
      <c r="DO14" s="174"/>
      <c r="DP14" s="174"/>
      <c r="DQ14" s="174"/>
      <c r="DR14" s="174"/>
      <c r="DS14" s="174"/>
      <c r="DT14" s="174"/>
      <c r="DU14" s="174"/>
      <c r="DV14" s="174"/>
      <c r="DW14" s="174"/>
      <c r="DX14" s="174"/>
      <c r="DY14" s="174"/>
      <c r="DZ14" s="174"/>
      <c r="EA14" s="174"/>
      <c r="EB14" s="3"/>
      <c r="EC14" s="3"/>
      <c r="ED14" s="175" t="s">
        <v>82</v>
      </c>
      <c r="EE14" s="176"/>
      <c r="EF14" s="176"/>
      <c r="EG14" s="176"/>
      <c r="EH14" s="176"/>
      <c r="EI14" s="176"/>
      <c r="EJ14" s="176"/>
      <c r="EK14" s="18"/>
      <c r="EL14" s="18"/>
      <c r="EM14" s="18"/>
      <c r="EN14" s="18"/>
      <c r="EO14" s="18"/>
      <c r="EP14" s="18"/>
      <c r="EQ14" s="18"/>
      <c r="ER14" s="18"/>
      <c r="ES14" s="18"/>
      <c r="ET14" s="18"/>
      <c r="EU14" s="18"/>
      <c r="EV14" s="18"/>
      <c r="EW14" s="18"/>
      <c r="EX14" s="18"/>
      <c r="EY14" s="18"/>
      <c r="EZ14" s="18"/>
      <c r="FA14" s="18"/>
      <c r="FB14" s="18"/>
      <c r="FC14" s="19"/>
      <c r="FD14" s="16"/>
      <c r="FE14" s="17"/>
      <c r="FF14" s="2"/>
      <c r="FG14" s="2"/>
      <c r="FJ14" s="81"/>
      <c r="FK14" s="81"/>
      <c r="FL14" s="81"/>
      <c r="FM14" s="81"/>
      <c r="FN14" s="81"/>
      <c r="FO14" s="81"/>
      <c r="FP14" s="81"/>
      <c r="FQ14" s="81"/>
      <c r="FR14" s="81"/>
      <c r="FS14" s="81"/>
      <c r="FT14" s="81"/>
      <c r="FU14" s="81"/>
      <c r="FV14" s="81"/>
      <c r="FW14" s="81"/>
      <c r="FX14" s="146"/>
      <c r="FY14" s="146"/>
      <c r="FZ14" s="146"/>
      <c r="GA14" s="146"/>
      <c r="GB14" s="146"/>
      <c r="GC14" s="146"/>
      <c r="GD14" s="146"/>
      <c r="GE14" s="146"/>
      <c r="GF14" s="146"/>
      <c r="GG14" s="146"/>
      <c r="GH14" s="146"/>
      <c r="GI14" s="146"/>
      <c r="GJ14" s="146"/>
      <c r="GK14" s="81"/>
      <c r="GL14" s="146"/>
      <c r="GM14" s="146"/>
      <c r="GN14" s="146"/>
      <c r="GO14" s="146"/>
      <c r="GP14" s="146"/>
      <c r="GQ14" s="146"/>
      <c r="GR14" s="146"/>
      <c r="GS14" s="146"/>
      <c r="GT14" s="146"/>
      <c r="GU14" s="146"/>
      <c r="GV14" s="146"/>
      <c r="GW14" s="146"/>
    </row>
    <row r="15" spans="2:205" ht="4.3499999999999996" customHeight="1" x14ac:dyDescent="0.3">
      <c r="B15" s="16"/>
      <c r="C15" s="180" t="s">
        <v>0</v>
      </c>
      <c r="D15" s="180"/>
      <c r="E15" s="180"/>
      <c r="F15" s="180"/>
      <c r="G15" s="180"/>
      <c r="H15" s="180"/>
      <c r="I15" s="180"/>
      <c r="J15" s="180"/>
      <c r="K15" s="180"/>
      <c r="L15" s="180"/>
      <c r="M15" s="182" t="str">
        <f>IF(・健歴_受診日_K497.氏名_1=0,"",・健歴_受診日_K497.氏名_1&amp;"　様")</f>
        <v/>
      </c>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4"/>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174"/>
      <c r="CW15" s="174"/>
      <c r="CX15" s="174"/>
      <c r="CY15" s="174"/>
      <c r="CZ15" s="174"/>
      <c r="DA15" s="174"/>
      <c r="DB15" s="174"/>
      <c r="DC15" s="174"/>
      <c r="DD15" s="174"/>
      <c r="DE15" s="174"/>
      <c r="DF15" s="174"/>
      <c r="DG15" s="174"/>
      <c r="DH15" s="174"/>
      <c r="DI15" s="174"/>
      <c r="DJ15" s="174"/>
      <c r="DK15" s="174"/>
      <c r="DL15" s="174"/>
      <c r="DM15" s="174"/>
      <c r="DN15" s="174"/>
      <c r="DO15" s="174"/>
      <c r="DP15" s="174"/>
      <c r="DQ15" s="174"/>
      <c r="DR15" s="174"/>
      <c r="DS15" s="174"/>
      <c r="DT15" s="174"/>
      <c r="DU15" s="174"/>
      <c r="DV15" s="174"/>
      <c r="DW15" s="174"/>
      <c r="DX15" s="174"/>
      <c r="DY15" s="174"/>
      <c r="DZ15" s="174"/>
      <c r="EA15" s="174"/>
      <c r="EB15" s="3"/>
      <c r="EC15" s="3"/>
      <c r="ED15" s="177"/>
      <c r="EE15" s="178"/>
      <c r="EF15" s="178"/>
      <c r="EG15" s="178"/>
      <c r="EH15" s="178"/>
      <c r="EI15" s="178"/>
      <c r="EJ15" s="178"/>
      <c r="EK15" s="97"/>
      <c r="EL15" s="97"/>
      <c r="EM15" s="97"/>
      <c r="EN15" s="97"/>
      <c r="EO15" s="97"/>
      <c r="EP15" s="97"/>
      <c r="EQ15" s="97"/>
      <c r="ER15" s="97"/>
      <c r="ES15" s="97"/>
      <c r="ET15" s="97"/>
      <c r="EU15" s="97"/>
      <c r="EV15" s="97"/>
      <c r="EW15" s="97"/>
      <c r="EX15" s="97"/>
      <c r="EY15" s="97"/>
      <c r="EZ15" s="97"/>
      <c r="FA15" s="97"/>
      <c r="FB15" s="97"/>
      <c r="FC15" s="20"/>
      <c r="FD15" s="16"/>
      <c r="FE15" s="17"/>
      <c r="FF15" s="2"/>
      <c r="FG15" s="2"/>
      <c r="FJ15" s="81"/>
      <c r="FK15" s="81"/>
      <c r="FL15" s="81"/>
      <c r="FM15" s="81"/>
      <c r="FN15" s="81"/>
      <c r="FO15" s="81"/>
      <c r="FP15" s="81"/>
      <c r="FQ15" s="81"/>
      <c r="FR15" s="81"/>
      <c r="FS15" s="81"/>
      <c r="FT15" s="81"/>
      <c r="FU15" s="81"/>
      <c r="FV15" s="81"/>
      <c r="FW15" s="81"/>
      <c r="FX15" s="146"/>
      <c r="FY15" s="146"/>
      <c r="FZ15" s="146"/>
      <c r="GA15" s="146"/>
      <c r="GB15" s="146"/>
      <c r="GC15" s="146"/>
      <c r="GD15" s="146"/>
      <c r="GE15" s="146"/>
      <c r="GF15" s="146"/>
      <c r="GG15" s="146"/>
      <c r="GH15" s="146"/>
      <c r="GI15" s="146"/>
      <c r="GJ15" s="146"/>
      <c r="GK15" s="81"/>
      <c r="GL15" s="356"/>
      <c r="GM15" s="356"/>
      <c r="GN15" s="356"/>
      <c r="GO15" s="356"/>
      <c r="GP15" s="356"/>
      <c r="GQ15" s="356"/>
      <c r="GR15" s="356"/>
      <c r="GS15" s="356"/>
      <c r="GT15" s="356"/>
      <c r="GU15" s="356"/>
      <c r="GV15" s="356"/>
      <c r="GW15" s="356"/>
    </row>
    <row r="16" spans="2:205" ht="4.3499999999999996" customHeight="1" x14ac:dyDescent="0.3">
      <c r="B16" s="16"/>
      <c r="C16" s="180"/>
      <c r="D16" s="180"/>
      <c r="E16" s="180"/>
      <c r="F16" s="180"/>
      <c r="G16" s="180"/>
      <c r="H16" s="180"/>
      <c r="I16" s="180"/>
      <c r="J16" s="180"/>
      <c r="K16" s="180"/>
      <c r="L16" s="180"/>
      <c r="M16" s="185"/>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7"/>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191">
        <v>1</v>
      </c>
      <c r="CM16" s="191"/>
      <c r="CN16" s="191"/>
      <c r="CO16" s="191"/>
      <c r="CP16" s="191">
        <v>3</v>
      </c>
      <c r="CQ16" s="191"/>
      <c r="CR16" s="191"/>
      <c r="CS16" s="191"/>
      <c r="CT16" s="3"/>
      <c r="CU16" s="3"/>
      <c r="CV16" s="191"/>
      <c r="CW16" s="191"/>
      <c r="CX16" s="191"/>
      <c r="CY16" s="191"/>
      <c r="CZ16" s="191"/>
      <c r="DA16" s="191"/>
      <c r="DB16" s="191"/>
      <c r="DC16" s="191"/>
      <c r="DD16" s="191"/>
      <c r="DE16" s="191"/>
      <c r="DF16" s="191"/>
      <c r="DG16" s="191"/>
      <c r="DH16" s="191"/>
      <c r="DI16" s="191"/>
      <c r="DJ16" s="191"/>
      <c r="DK16" s="191"/>
      <c r="DL16" s="191"/>
      <c r="DM16" s="191"/>
      <c r="DN16" s="191"/>
      <c r="DO16" s="191"/>
      <c r="DP16" s="191"/>
      <c r="DQ16" s="191"/>
      <c r="DR16" s="191"/>
      <c r="DS16" s="191"/>
      <c r="DT16" s="191"/>
      <c r="DU16" s="191"/>
      <c r="DV16" s="191"/>
      <c r="DW16" s="191"/>
      <c r="DX16" s="191"/>
      <c r="DY16" s="191"/>
      <c r="DZ16" s="191"/>
      <c r="EA16" s="191"/>
      <c r="EB16" s="5"/>
      <c r="EC16" s="3"/>
      <c r="ED16" s="177"/>
      <c r="EE16" s="178"/>
      <c r="EF16" s="178"/>
      <c r="EG16" s="178"/>
      <c r="EH16" s="178"/>
      <c r="EI16" s="178"/>
      <c r="EJ16" s="178"/>
      <c r="EK16" s="97"/>
      <c r="EL16" s="97"/>
      <c r="EM16" s="97"/>
      <c r="EN16" s="97"/>
      <c r="EO16" s="97"/>
      <c r="EP16" s="97"/>
      <c r="EQ16" s="97"/>
      <c r="ER16" s="97"/>
      <c r="ES16" s="97"/>
      <c r="ET16" s="97"/>
      <c r="EU16" s="97"/>
      <c r="EV16" s="97"/>
      <c r="EW16" s="97"/>
      <c r="EX16" s="97"/>
      <c r="EY16" s="97"/>
      <c r="EZ16" s="97"/>
      <c r="FA16" s="97"/>
      <c r="FB16" s="97"/>
      <c r="FC16" s="20"/>
      <c r="FD16" s="16"/>
      <c r="FE16" s="17"/>
      <c r="FF16" s="2"/>
      <c r="FG16" s="2"/>
      <c r="FJ16" s="81"/>
      <c r="FK16" s="81"/>
      <c r="FL16" s="81"/>
      <c r="FM16" s="81"/>
      <c r="FN16" s="81"/>
      <c r="FO16" s="81"/>
      <c r="FP16" s="81"/>
      <c r="FQ16" s="81"/>
      <c r="FR16" s="81"/>
      <c r="FS16" s="81"/>
      <c r="FT16" s="81"/>
      <c r="FU16" s="81"/>
      <c r="FV16" s="81"/>
      <c r="FW16" s="81"/>
      <c r="FX16" s="192" t="str">
        <f>IF(FJ8="","","a"&amp;TEXT($FJ$8,"0000000000")&amp;"a")</f>
        <v/>
      </c>
      <c r="FY16" s="193"/>
      <c r="FZ16" s="193"/>
      <c r="GA16" s="193"/>
      <c r="GB16" s="193"/>
      <c r="GC16" s="193"/>
      <c r="GD16" s="193"/>
      <c r="GE16" s="193"/>
      <c r="GF16" s="193"/>
      <c r="GG16" s="193"/>
      <c r="GH16" s="193"/>
      <c r="GI16" s="193"/>
      <c r="GJ16" s="194"/>
      <c r="GK16" s="81"/>
      <c r="GL16" s="192"/>
      <c r="GM16" s="193"/>
      <c r="GN16" s="193"/>
      <c r="GO16" s="193"/>
      <c r="GP16" s="193"/>
      <c r="GQ16" s="193"/>
      <c r="GR16" s="193"/>
      <c r="GS16" s="193"/>
      <c r="GT16" s="193"/>
      <c r="GU16" s="193"/>
      <c r="GV16" s="193"/>
      <c r="GW16" s="194"/>
    </row>
    <row r="17" spans="2:209" ht="4.3499999999999996" customHeight="1" x14ac:dyDescent="0.3">
      <c r="B17" s="16"/>
      <c r="C17" s="180"/>
      <c r="D17" s="180"/>
      <c r="E17" s="180"/>
      <c r="F17" s="180"/>
      <c r="G17" s="180"/>
      <c r="H17" s="180"/>
      <c r="I17" s="180"/>
      <c r="J17" s="180"/>
      <c r="K17" s="180"/>
      <c r="L17" s="180"/>
      <c r="M17" s="185"/>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7"/>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191"/>
      <c r="CM17" s="191"/>
      <c r="CN17" s="191"/>
      <c r="CO17" s="191"/>
      <c r="CP17" s="191"/>
      <c r="CQ17" s="191"/>
      <c r="CR17" s="191"/>
      <c r="CS17" s="191"/>
      <c r="CT17" s="3"/>
      <c r="CU17" s="3"/>
      <c r="CV17" s="191"/>
      <c r="CW17" s="191"/>
      <c r="CX17" s="191"/>
      <c r="CY17" s="191"/>
      <c r="CZ17" s="191"/>
      <c r="DA17" s="191"/>
      <c r="DB17" s="191"/>
      <c r="DC17" s="191"/>
      <c r="DD17" s="191"/>
      <c r="DE17" s="191"/>
      <c r="DF17" s="191"/>
      <c r="DG17" s="191"/>
      <c r="DH17" s="191"/>
      <c r="DI17" s="191"/>
      <c r="DJ17" s="191"/>
      <c r="DK17" s="191"/>
      <c r="DL17" s="191"/>
      <c r="DM17" s="191"/>
      <c r="DN17" s="191"/>
      <c r="DO17" s="191"/>
      <c r="DP17" s="191"/>
      <c r="DQ17" s="191"/>
      <c r="DR17" s="191"/>
      <c r="DS17" s="191"/>
      <c r="DT17" s="191"/>
      <c r="DU17" s="191"/>
      <c r="DV17" s="191"/>
      <c r="DW17" s="191"/>
      <c r="DX17" s="191"/>
      <c r="DY17" s="191"/>
      <c r="DZ17" s="191"/>
      <c r="EA17" s="191"/>
      <c r="EB17" s="5"/>
      <c r="EC17" s="3"/>
      <c r="ED17" s="21"/>
      <c r="EK17" s="97"/>
      <c r="EL17" s="97"/>
      <c r="ET17" s="97"/>
      <c r="EU17" s="97"/>
      <c r="EV17" s="97"/>
      <c r="EW17" s="97"/>
      <c r="EX17" s="97"/>
      <c r="EY17" s="97"/>
      <c r="EZ17" s="97"/>
      <c r="FA17" s="97"/>
      <c r="FB17" s="97"/>
      <c r="FC17" s="20"/>
      <c r="FD17" s="16"/>
      <c r="FE17" s="17"/>
      <c r="FF17" s="2"/>
      <c r="FG17" s="2"/>
      <c r="FJ17" s="81"/>
      <c r="FK17" s="81"/>
      <c r="FL17" s="81"/>
      <c r="FM17" s="81"/>
      <c r="FN17" s="81"/>
      <c r="FO17" s="81"/>
      <c r="FP17" s="81"/>
      <c r="FQ17" s="81"/>
      <c r="FR17" s="81"/>
      <c r="FS17" s="81"/>
      <c r="FT17" s="81"/>
      <c r="FU17" s="81"/>
      <c r="FV17" s="81"/>
      <c r="FW17" s="81"/>
      <c r="FX17" s="195"/>
      <c r="FY17" s="196"/>
      <c r="FZ17" s="196"/>
      <c r="GA17" s="196"/>
      <c r="GB17" s="196"/>
      <c r="GC17" s="196"/>
      <c r="GD17" s="196"/>
      <c r="GE17" s="196"/>
      <c r="GF17" s="196"/>
      <c r="GG17" s="196"/>
      <c r="GH17" s="196"/>
      <c r="GI17" s="196"/>
      <c r="GJ17" s="197"/>
      <c r="GK17" s="81"/>
      <c r="GL17" s="195"/>
      <c r="GM17" s="196"/>
      <c r="GN17" s="196"/>
      <c r="GO17" s="196"/>
      <c r="GP17" s="196"/>
      <c r="GQ17" s="196"/>
      <c r="GR17" s="196"/>
      <c r="GS17" s="196"/>
      <c r="GT17" s="196"/>
      <c r="GU17" s="196"/>
      <c r="GV17" s="196"/>
      <c r="GW17" s="197"/>
    </row>
    <row r="18" spans="2:209" ht="4.3499999999999996" customHeight="1" x14ac:dyDescent="0.3">
      <c r="B18" s="16"/>
      <c r="C18" s="180"/>
      <c r="D18" s="180"/>
      <c r="E18" s="180"/>
      <c r="F18" s="180"/>
      <c r="G18" s="180"/>
      <c r="H18" s="180"/>
      <c r="I18" s="180"/>
      <c r="J18" s="180"/>
      <c r="K18" s="180"/>
      <c r="L18" s="180"/>
      <c r="M18" s="185"/>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7"/>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191"/>
      <c r="CM18" s="191"/>
      <c r="CN18" s="191"/>
      <c r="CO18" s="191"/>
      <c r="CP18" s="191"/>
      <c r="CQ18" s="191"/>
      <c r="CR18" s="191"/>
      <c r="CS18" s="191"/>
      <c r="CT18" s="3"/>
      <c r="CU18" s="3"/>
      <c r="CV18" s="191"/>
      <c r="CW18" s="191"/>
      <c r="CX18" s="191"/>
      <c r="CY18" s="191"/>
      <c r="CZ18" s="191"/>
      <c r="DA18" s="191"/>
      <c r="DB18" s="191"/>
      <c r="DC18" s="191"/>
      <c r="DD18" s="191"/>
      <c r="DE18" s="191"/>
      <c r="DF18" s="191"/>
      <c r="DG18" s="191"/>
      <c r="DH18" s="191"/>
      <c r="DI18" s="191"/>
      <c r="DJ18" s="191"/>
      <c r="DK18" s="191"/>
      <c r="DL18" s="191"/>
      <c r="DM18" s="191"/>
      <c r="DN18" s="191"/>
      <c r="DO18" s="191"/>
      <c r="DP18" s="191"/>
      <c r="DQ18" s="191"/>
      <c r="DR18" s="191"/>
      <c r="DS18" s="191"/>
      <c r="DT18" s="191"/>
      <c r="DU18" s="191"/>
      <c r="DV18" s="191"/>
      <c r="DW18" s="191"/>
      <c r="DX18" s="191"/>
      <c r="DY18" s="191"/>
      <c r="DZ18" s="191"/>
      <c r="EA18" s="191"/>
      <c r="EB18" s="5"/>
      <c r="EC18" s="3"/>
      <c r="ED18" s="22"/>
      <c r="EE18" s="97"/>
      <c r="EF18" s="97"/>
      <c r="EG18" s="97"/>
      <c r="EH18" s="97"/>
      <c r="EI18" s="97"/>
      <c r="EJ18" s="97"/>
      <c r="EK18" s="97"/>
      <c r="EL18" s="97"/>
      <c r="ET18" s="97"/>
      <c r="EU18" s="97"/>
      <c r="EV18" s="97"/>
      <c r="EW18" s="97"/>
      <c r="EX18" s="97"/>
      <c r="EY18" s="97"/>
      <c r="EZ18" s="97"/>
      <c r="FA18" s="97"/>
      <c r="FB18" s="97"/>
      <c r="FC18" s="20"/>
      <c r="FD18" s="16"/>
      <c r="FE18" s="17"/>
      <c r="FJ18" s="81"/>
      <c r="FK18" s="81"/>
      <c r="FL18" s="81"/>
      <c r="FM18" s="81"/>
      <c r="FN18" s="81"/>
      <c r="FO18" s="81"/>
      <c r="FP18" s="81"/>
      <c r="FQ18" s="81"/>
      <c r="FR18" s="81"/>
      <c r="FS18" s="81"/>
      <c r="FT18" s="81"/>
      <c r="FU18" s="81"/>
      <c r="FV18" s="81"/>
      <c r="FW18" s="81"/>
      <c r="FX18" s="195"/>
      <c r="FY18" s="196"/>
      <c r="FZ18" s="196"/>
      <c r="GA18" s="196"/>
      <c r="GB18" s="196"/>
      <c r="GC18" s="196"/>
      <c r="GD18" s="196"/>
      <c r="GE18" s="196"/>
      <c r="GF18" s="196"/>
      <c r="GG18" s="196"/>
      <c r="GH18" s="196"/>
      <c r="GI18" s="196"/>
      <c r="GJ18" s="197"/>
      <c r="GK18" s="81"/>
      <c r="GL18" s="195"/>
      <c r="GM18" s="196"/>
      <c r="GN18" s="196"/>
      <c r="GO18" s="196"/>
      <c r="GP18" s="196"/>
      <c r="GQ18" s="196"/>
      <c r="GR18" s="196"/>
      <c r="GS18" s="196"/>
      <c r="GT18" s="196"/>
      <c r="GU18" s="196"/>
      <c r="GV18" s="196"/>
      <c r="GW18" s="197"/>
    </row>
    <row r="19" spans="2:209" ht="4.3499999999999996" customHeight="1" x14ac:dyDescent="0.3">
      <c r="B19" s="16"/>
      <c r="C19" s="180"/>
      <c r="D19" s="180"/>
      <c r="E19" s="180"/>
      <c r="F19" s="180"/>
      <c r="G19" s="180"/>
      <c r="H19" s="180"/>
      <c r="I19" s="180"/>
      <c r="J19" s="180"/>
      <c r="K19" s="180"/>
      <c r="L19" s="180"/>
      <c r="M19" s="185"/>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7"/>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191"/>
      <c r="CM19" s="191"/>
      <c r="CN19" s="191"/>
      <c r="CO19" s="191"/>
      <c r="CP19" s="191"/>
      <c r="CQ19" s="191"/>
      <c r="CR19" s="191"/>
      <c r="CS19" s="191"/>
      <c r="CT19" s="3"/>
      <c r="CU19" s="4"/>
      <c r="CV19" s="191"/>
      <c r="CW19" s="191"/>
      <c r="CX19" s="191"/>
      <c r="CY19" s="191"/>
      <c r="CZ19" s="191"/>
      <c r="DA19" s="191"/>
      <c r="DB19" s="191"/>
      <c r="DC19" s="191"/>
      <c r="DD19" s="191"/>
      <c r="DE19" s="191"/>
      <c r="DF19" s="191"/>
      <c r="DG19" s="191"/>
      <c r="DH19" s="191"/>
      <c r="DI19" s="191"/>
      <c r="DJ19" s="191"/>
      <c r="DK19" s="191"/>
      <c r="DL19" s="191"/>
      <c r="DM19" s="191"/>
      <c r="DN19" s="191"/>
      <c r="DO19" s="191"/>
      <c r="DP19" s="191"/>
      <c r="DQ19" s="191"/>
      <c r="DR19" s="191"/>
      <c r="DS19" s="191"/>
      <c r="DT19" s="191"/>
      <c r="DU19" s="191"/>
      <c r="DV19" s="191"/>
      <c r="DW19" s="191"/>
      <c r="DX19" s="191"/>
      <c r="DY19" s="191"/>
      <c r="DZ19" s="191"/>
      <c r="EA19" s="191"/>
      <c r="EB19" s="5"/>
      <c r="EC19" s="3"/>
      <c r="ED19" s="22"/>
      <c r="EE19" s="97"/>
      <c r="EF19" s="97"/>
      <c r="EG19" s="97"/>
      <c r="EH19" s="97"/>
      <c r="EI19" s="97"/>
      <c r="EJ19" s="97"/>
      <c r="EK19" s="97"/>
      <c r="EL19" s="97"/>
      <c r="ET19" s="97"/>
      <c r="EU19" s="97"/>
      <c r="EV19" s="97"/>
      <c r="EW19" s="97"/>
      <c r="EX19" s="97"/>
      <c r="EY19" s="97"/>
      <c r="EZ19" s="97"/>
      <c r="FA19" s="97"/>
      <c r="FB19" s="97"/>
      <c r="FC19" s="20"/>
      <c r="FD19" s="16"/>
      <c r="FE19" s="17"/>
      <c r="FJ19" s="140" t="s">
        <v>111</v>
      </c>
      <c r="FK19" s="140"/>
      <c r="FL19" s="140"/>
      <c r="FM19" s="140"/>
      <c r="FN19" s="81"/>
      <c r="FO19" s="81"/>
      <c r="FP19" s="81"/>
      <c r="FQ19" s="81"/>
      <c r="FR19" s="81"/>
      <c r="FS19" s="81"/>
      <c r="FT19" s="81"/>
      <c r="FU19" s="81"/>
      <c r="FV19" s="81"/>
      <c r="FW19" s="81"/>
      <c r="FX19" s="198"/>
      <c r="FY19" s="199"/>
      <c r="FZ19" s="199"/>
      <c r="GA19" s="199"/>
      <c r="GB19" s="199"/>
      <c r="GC19" s="199"/>
      <c r="GD19" s="199"/>
      <c r="GE19" s="199"/>
      <c r="GF19" s="199"/>
      <c r="GG19" s="199"/>
      <c r="GH19" s="199"/>
      <c r="GI19" s="199"/>
      <c r="GJ19" s="200"/>
      <c r="GK19" s="81"/>
      <c r="GL19" s="198"/>
      <c r="GM19" s="199"/>
      <c r="GN19" s="199"/>
      <c r="GO19" s="199"/>
      <c r="GP19" s="199"/>
      <c r="GQ19" s="199"/>
      <c r="GR19" s="199"/>
      <c r="GS19" s="199"/>
      <c r="GT19" s="199"/>
      <c r="GU19" s="199"/>
      <c r="GV19" s="199"/>
      <c r="GW19" s="200"/>
    </row>
    <row r="20" spans="2:209" ht="4.3499999999999996" customHeight="1" x14ac:dyDescent="0.3">
      <c r="B20" s="16"/>
      <c r="C20" s="180"/>
      <c r="D20" s="180"/>
      <c r="E20" s="180"/>
      <c r="F20" s="180"/>
      <c r="G20" s="180"/>
      <c r="H20" s="180"/>
      <c r="I20" s="180"/>
      <c r="J20" s="180"/>
      <c r="K20" s="180"/>
      <c r="L20" s="180"/>
      <c r="M20" s="185"/>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7"/>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191"/>
      <c r="CM20" s="191"/>
      <c r="CN20" s="191"/>
      <c r="CO20" s="191"/>
      <c r="CP20" s="191"/>
      <c r="CQ20" s="191"/>
      <c r="CR20" s="191"/>
      <c r="CS20" s="191"/>
      <c r="CT20" s="3"/>
      <c r="CU20" s="3"/>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1"/>
      <c r="DW20" s="191"/>
      <c r="DX20" s="191"/>
      <c r="DY20" s="191"/>
      <c r="DZ20" s="191"/>
      <c r="EA20" s="191"/>
      <c r="EB20" s="5"/>
      <c r="EC20" s="3"/>
      <c r="ED20" s="23"/>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5"/>
      <c r="FD20" s="16"/>
      <c r="FE20" s="17"/>
      <c r="FJ20" s="201"/>
      <c r="FK20" s="201"/>
      <c r="FL20" s="201"/>
      <c r="FM20" s="20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row>
    <row r="21" spans="2:209" ht="4.3499999999999996" customHeight="1" x14ac:dyDescent="0.3">
      <c r="B21" s="16"/>
      <c r="C21" s="180"/>
      <c r="D21" s="180"/>
      <c r="E21" s="180"/>
      <c r="F21" s="180"/>
      <c r="G21" s="180"/>
      <c r="H21" s="180"/>
      <c r="I21" s="180"/>
      <c r="J21" s="180"/>
      <c r="K21" s="180"/>
      <c r="L21" s="180"/>
      <c r="M21" s="188"/>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90"/>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16"/>
      <c r="EQ21" s="16"/>
      <c r="ER21" s="16"/>
      <c r="ES21" s="16"/>
      <c r="ET21" s="16"/>
      <c r="EU21" s="16"/>
      <c r="EV21" s="16"/>
      <c r="EW21" s="16"/>
      <c r="EX21" s="16"/>
      <c r="EY21" s="16"/>
      <c r="EZ21" s="16"/>
      <c r="FA21" s="16"/>
      <c r="FB21" s="16"/>
      <c r="FC21" s="16"/>
      <c r="FD21" s="16"/>
      <c r="FE21" s="17"/>
      <c r="FJ21" s="201"/>
      <c r="FK21" s="201"/>
      <c r="FL21" s="201"/>
      <c r="FM21" s="20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row>
    <row r="22" spans="2:209" ht="4.3499999999999996" customHeight="1" x14ac:dyDescent="0.3">
      <c r="B22" s="16"/>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16"/>
      <c r="AV22" s="16"/>
      <c r="AW22" s="16"/>
      <c r="AX22" s="16"/>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16"/>
      <c r="EM22" s="16"/>
      <c r="EN22" s="16"/>
      <c r="EO22" s="16"/>
      <c r="EP22" s="16"/>
      <c r="EQ22" s="16"/>
      <c r="ER22" s="16"/>
      <c r="ES22" s="16"/>
      <c r="ET22" s="16"/>
      <c r="EU22" s="16"/>
      <c r="EV22" s="16"/>
      <c r="EW22" s="16"/>
      <c r="EX22" s="16"/>
      <c r="EY22" s="16"/>
      <c r="EZ22" s="16"/>
      <c r="FA22" s="16"/>
      <c r="FB22" s="16"/>
      <c r="FC22" s="16"/>
      <c r="FD22" s="16"/>
      <c r="FE22" s="17"/>
      <c r="FJ22" s="202"/>
      <c r="FK22" s="202"/>
      <c r="FL22" s="202"/>
      <c r="FM22" s="202"/>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row>
    <row r="23" spans="2:209" ht="4.3499999999999996" customHeight="1" x14ac:dyDescent="0.3">
      <c r="B23" s="3"/>
      <c r="C23" s="203" t="s">
        <v>190</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3"/>
      <c r="BW23" s="203"/>
      <c r="BX23" s="203"/>
      <c r="BY23" s="203"/>
      <c r="BZ23" s="203"/>
      <c r="CA23" s="203"/>
      <c r="CB23" s="203"/>
      <c r="CC23" s="203"/>
      <c r="CD23" s="203"/>
      <c r="CE23" s="203"/>
      <c r="CF23" s="203"/>
      <c r="CG23" s="203"/>
      <c r="CH23" s="203"/>
      <c r="CI23" s="203"/>
      <c r="CJ23" s="203"/>
      <c r="CK23" s="203"/>
      <c r="CL23" s="203"/>
      <c r="CM23" s="203"/>
      <c r="CN23" s="203"/>
      <c r="CO23" s="203"/>
      <c r="CP23" s="203"/>
      <c r="CQ23" s="203"/>
      <c r="CR23" s="203"/>
      <c r="CS23" s="203"/>
      <c r="CT23" s="203"/>
      <c r="CU23" s="203"/>
      <c r="CV23" s="203"/>
      <c r="CW23" s="203"/>
      <c r="CX23" s="203"/>
      <c r="CY23" s="203"/>
      <c r="CZ23" s="203"/>
      <c r="DA23" s="203"/>
      <c r="DB23" s="203"/>
      <c r="DC23" s="203"/>
      <c r="DD23" s="203"/>
      <c r="DE23" s="203"/>
      <c r="DF23" s="203"/>
      <c r="DG23" s="203"/>
      <c r="DH23" s="203"/>
      <c r="DI23" s="203"/>
      <c r="DJ23" s="203"/>
      <c r="DK23" s="203"/>
      <c r="DL23" s="203"/>
      <c r="DM23" s="203"/>
      <c r="DN23" s="203"/>
      <c r="DO23" s="203"/>
      <c r="DP23" s="203"/>
      <c r="DQ23" s="203"/>
      <c r="DR23" s="203"/>
      <c r="DS23" s="203"/>
      <c r="DT23" s="203"/>
      <c r="DU23" s="203"/>
      <c r="DV23" s="203"/>
      <c r="DW23" s="203"/>
      <c r="DX23" s="203"/>
      <c r="DY23" s="203"/>
      <c r="DZ23" s="203"/>
      <c r="EA23" s="203"/>
      <c r="EB23" s="203"/>
      <c r="EC23" s="203"/>
      <c r="ED23" s="203"/>
      <c r="EE23" s="203"/>
      <c r="EF23" s="203"/>
      <c r="EG23" s="203"/>
      <c r="EH23" s="203"/>
      <c r="EI23" s="203"/>
      <c r="EJ23" s="203"/>
      <c r="EK23" s="203"/>
      <c r="EL23" s="203"/>
      <c r="EM23" s="203"/>
      <c r="EN23" s="203"/>
      <c r="EO23" s="203"/>
      <c r="EP23" s="203"/>
      <c r="EQ23" s="203"/>
      <c r="ER23" s="203"/>
      <c r="ES23" s="203"/>
      <c r="ET23" s="203"/>
      <c r="EU23" s="203"/>
      <c r="EV23" s="203"/>
      <c r="EW23" s="203"/>
      <c r="EX23" s="203"/>
      <c r="EY23" s="203"/>
      <c r="EZ23" s="203"/>
      <c r="FA23" s="203"/>
      <c r="FB23" s="203"/>
      <c r="FC23" s="16"/>
      <c r="FD23" s="16"/>
      <c r="FE23" s="17"/>
      <c r="FJ23" s="202"/>
      <c r="FK23" s="202"/>
      <c r="FL23" s="202"/>
      <c r="FM23" s="202"/>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row>
    <row r="24" spans="2:209" ht="4.3499999999999996" customHeight="1" x14ac:dyDescent="0.3">
      <c r="B24" s="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203"/>
      <c r="CC24" s="203"/>
      <c r="CD24" s="203"/>
      <c r="CE24" s="203"/>
      <c r="CF24" s="203"/>
      <c r="CG24" s="203"/>
      <c r="CH24" s="203"/>
      <c r="CI24" s="203"/>
      <c r="CJ24" s="203"/>
      <c r="CK24" s="203"/>
      <c r="CL24" s="203"/>
      <c r="CM24" s="203"/>
      <c r="CN24" s="203"/>
      <c r="CO24" s="203"/>
      <c r="CP24" s="203"/>
      <c r="CQ24" s="203"/>
      <c r="CR24" s="203"/>
      <c r="CS24" s="203"/>
      <c r="CT24" s="203"/>
      <c r="CU24" s="203"/>
      <c r="CV24" s="203"/>
      <c r="CW24" s="203"/>
      <c r="CX24" s="203"/>
      <c r="CY24" s="203"/>
      <c r="CZ24" s="203"/>
      <c r="DA24" s="203"/>
      <c r="DB24" s="203"/>
      <c r="DC24" s="203"/>
      <c r="DD24" s="203"/>
      <c r="DE24" s="203"/>
      <c r="DF24" s="203"/>
      <c r="DG24" s="203"/>
      <c r="DH24" s="203"/>
      <c r="DI24" s="203"/>
      <c r="DJ24" s="203"/>
      <c r="DK24" s="203"/>
      <c r="DL24" s="203"/>
      <c r="DM24" s="203"/>
      <c r="DN24" s="203"/>
      <c r="DO24" s="203"/>
      <c r="DP24" s="203"/>
      <c r="DQ24" s="203"/>
      <c r="DR24" s="203"/>
      <c r="DS24" s="203"/>
      <c r="DT24" s="203"/>
      <c r="DU24" s="203"/>
      <c r="DV24" s="203"/>
      <c r="DW24" s="203"/>
      <c r="DX24" s="203"/>
      <c r="DY24" s="203"/>
      <c r="DZ24" s="203"/>
      <c r="EA24" s="203"/>
      <c r="EB24" s="203"/>
      <c r="EC24" s="203"/>
      <c r="ED24" s="203"/>
      <c r="EE24" s="203"/>
      <c r="EF24" s="203"/>
      <c r="EG24" s="203"/>
      <c r="EH24" s="203"/>
      <c r="EI24" s="203"/>
      <c r="EJ24" s="203"/>
      <c r="EK24" s="203"/>
      <c r="EL24" s="203"/>
      <c r="EM24" s="203"/>
      <c r="EN24" s="203"/>
      <c r="EO24" s="203"/>
      <c r="EP24" s="203"/>
      <c r="EQ24" s="203"/>
      <c r="ER24" s="203"/>
      <c r="ES24" s="203"/>
      <c r="ET24" s="203"/>
      <c r="EU24" s="203"/>
      <c r="EV24" s="203"/>
      <c r="EW24" s="203"/>
      <c r="EX24" s="203"/>
      <c r="EY24" s="203"/>
      <c r="EZ24" s="203"/>
      <c r="FA24" s="203"/>
      <c r="FB24" s="203"/>
      <c r="FC24" s="16"/>
      <c r="FD24" s="16"/>
      <c r="FE24" s="17"/>
      <c r="FJ24" s="202"/>
      <c r="FK24" s="202"/>
      <c r="FL24" s="202"/>
      <c r="FM24" s="202"/>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row>
    <row r="25" spans="2:209" ht="4.3499999999999996" customHeight="1" x14ac:dyDescent="0.2">
      <c r="B25" s="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c r="BT25" s="203"/>
      <c r="BU25" s="203"/>
      <c r="BV25" s="203"/>
      <c r="BW25" s="203"/>
      <c r="BX25" s="203"/>
      <c r="BY25" s="203"/>
      <c r="BZ25" s="203"/>
      <c r="CA25" s="203"/>
      <c r="CB25" s="203"/>
      <c r="CC25" s="203"/>
      <c r="CD25" s="203"/>
      <c r="CE25" s="203"/>
      <c r="CF25" s="203"/>
      <c r="CG25" s="203"/>
      <c r="CH25" s="203"/>
      <c r="CI25" s="203"/>
      <c r="CJ25" s="203"/>
      <c r="CK25" s="203"/>
      <c r="CL25" s="203"/>
      <c r="CM25" s="203"/>
      <c r="CN25" s="203"/>
      <c r="CO25" s="203"/>
      <c r="CP25" s="203"/>
      <c r="CQ25" s="203"/>
      <c r="CR25" s="203"/>
      <c r="CS25" s="203"/>
      <c r="CT25" s="203"/>
      <c r="CU25" s="203"/>
      <c r="CV25" s="203"/>
      <c r="CW25" s="203"/>
      <c r="CX25" s="203"/>
      <c r="CY25" s="203"/>
      <c r="CZ25" s="203"/>
      <c r="DA25" s="203"/>
      <c r="DB25" s="203"/>
      <c r="DC25" s="203"/>
      <c r="DD25" s="203"/>
      <c r="DE25" s="203"/>
      <c r="DF25" s="203"/>
      <c r="DG25" s="203"/>
      <c r="DH25" s="203"/>
      <c r="DI25" s="203"/>
      <c r="DJ25" s="203"/>
      <c r="DK25" s="203"/>
      <c r="DL25" s="203"/>
      <c r="DM25" s="203"/>
      <c r="DN25" s="203"/>
      <c r="DO25" s="203"/>
      <c r="DP25" s="203"/>
      <c r="DQ25" s="203"/>
      <c r="DR25" s="203"/>
      <c r="DS25" s="203"/>
      <c r="DT25" s="203"/>
      <c r="DU25" s="203"/>
      <c r="DV25" s="203"/>
      <c r="DW25" s="203"/>
      <c r="DX25" s="203"/>
      <c r="DY25" s="203"/>
      <c r="DZ25" s="203"/>
      <c r="EA25" s="203"/>
      <c r="EB25" s="203"/>
      <c r="EC25" s="203"/>
      <c r="ED25" s="203"/>
      <c r="EE25" s="203"/>
      <c r="EF25" s="203"/>
      <c r="EG25" s="203"/>
      <c r="EH25" s="203"/>
      <c r="EI25" s="203"/>
      <c r="EJ25" s="203"/>
      <c r="EK25" s="203"/>
      <c r="EL25" s="203"/>
      <c r="EM25" s="203"/>
      <c r="EN25" s="203"/>
      <c r="EO25" s="203"/>
      <c r="EP25" s="203"/>
      <c r="EQ25" s="203"/>
      <c r="ER25" s="203"/>
      <c r="ES25" s="203"/>
      <c r="ET25" s="203"/>
      <c r="EU25" s="203"/>
      <c r="EV25" s="203"/>
      <c r="EW25" s="203"/>
      <c r="EX25" s="203"/>
      <c r="EY25" s="203"/>
      <c r="EZ25" s="203"/>
      <c r="FA25" s="203"/>
      <c r="FB25" s="203"/>
      <c r="FC25" s="16"/>
      <c r="FD25" s="16"/>
      <c r="FE25" s="17"/>
      <c r="FF25" s="2"/>
      <c r="FG25" s="2"/>
      <c r="FI25"/>
      <c r="FJ25" s="140" t="s">
        <v>95</v>
      </c>
      <c r="FK25" s="140"/>
      <c r="FL25" s="140"/>
      <c r="FM25" s="140"/>
      <c r="FN25" s="140" t="s">
        <v>96</v>
      </c>
      <c r="FO25" s="140"/>
      <c r="FP25" s="140"/>
      <c r="FQ25" s="140"/>
      <c r="FR25" s="140" t="s">
        <v>97</v>
      </c>
      <c r="FS25" s="140"/>
      <c r="FT25" s="140"/>
      <c r="FU25" s="140"/>
      <c r="FV25" s="140" t="s">
        <v>98</v>
      </c>
      <c r="FW25" s="140"/>
      <c r="FX25" s="140"/>
      <c r="FY25" s="140"/>
      <c r="FZ25" s="140" t="s">
        <v>99</v>
      </c>
      <c r="GA25" s="140"/>
      <c r="GB25" s="140"/>
      <c r="GC25" s="140"/>
      <c r="GD25" s="140" t="s">
        <v>100</v>
      </c>
      <c r="GE25" s="140"/>
      <c r="GF25" s="140"/>
      <c r="GG25" s="140"/>
      <c r="GH25" s="140" t="s">
        <v>101</v>
      </c>
      <c r="GI25" s="140"/>
      <c r="GJ25" s="140"/>
      <c r="GK25" s="140"/>
      <c r="GL25" s="134" t="s">
        <v>102</v>
      </c>
      <c r="GM25" s="134"/>
      <c r="GN25" s="134"/>
      <c r="GO25" s="134"/>
      <c r="GP25" s="134" t="s">
        <v>103</v>
      </c>
      <c r="GQ25" s="134"/>
      <c r="GR25" s="134"/>
      <c r="GS25" s="134"/>
      <c r="GT25" s="134" t="s">
        <v>104</v>
      </c>
      <c r="GU25" s="134"/>
      <c r="GV25" s="134"/>
      <c r="GW25" s="134"/>
      <c r="GX25" s="134" t="s">
        <v>194</v>
      </c>
      <c r="GY25" s="134"/>
      <c r="GZ25" s="134"/>
      <c r="HA25" s="134"/>
    </row>
    <row r="26" spans="2:209" ht="4.3499999999999996" customHeight="1" x14ac:dyDescent="0.2">
      <c r="B26" s="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c r="BT26" s="203"/>
      <c r="BU26" s="203"/>
      <c r="BV26" s="203"/>
      <c r="BW26" s="203"/>
      <c r="BX26" s="203"/>
      <c r="BY26" s="203"/>
      <c r="BZ26" s="203"/>
      <c r="CA26" s="203"/>
      <c r="CB26" s="203"/>
      <c r="CC26" s="203"/>
      <c r="CD26" s="203"/>
      <c r="CE26" s="203"/>
      <c r="CF26" s="203"/>
      <c r="CG26" s="203"/>
      <c r="CH26" s="203"/>
      <c r="CI26" s="203"/>
      <c r="CJ26" s="203"/>
      <c r="CK26" s="203"/>
      <c r="CL26" s="203"/>
      <c r="CM26" s="203"/>
      <c r="CN26" s="203"/>
      <c r="CO26" s="203"/>
      <c r="CP26" s="203"/>
      <c r="CQ26" s="203"/>
      <c r="CR26" s="203"/>
      <c r="CS26" s="203"/>
      <c r="CT26" s="203"/>
      <c r="CU26" s="203"/>
      <c r="CV26" s="203"/>
      <c r="CW26" s="203"/>
      <c r="CX26" s="203"/>
      <c r="CY26" s="203"/>
      <c r="CZ26" s="203"/>
      <c r="DA26" s="203"/>
      <c r="DB26" s="203"/>
      <c r="DC26" s="203"/>
      <c r="DD26" s="203"/>
      <c r="DE26" s="203"/>
      <c r="DF26" s="203"/>
      <c r="DG26" s="203"/>
      <c r="DH26" s="203"/>
      <c r="DI26" s="203"/>
      <c r="DJ26" s="203"/>
      <c r="DK26" s="203"/>
      <c r="DL26" s="203"/>
      <c r="DM26" s="203"/>
      <c r="DN26" s="203"/>
      <c r="DO26" s="203"/>
      <c r="DP26" s="203"/>
      <c r="DQ26" s="203"/>
      <c r="DR26" s="203"/>
      <c r="DS26" s="203"/>
      <c r="DT26" s="203"/>
      <c r="DU26" s="203"/>
      <c r="DV26" s="203"/>
      <c r="DW26" s="203"/>
      <c r="DX26" s="203"/>
      <c r="DY26" s="203"/>
      <c r="DZ26" s="203"/>
      <c r="EA26" s="203"/>
      <c r="EB26" s="203"/>
      <c r="EC26" s="203"/>
      <c r="ED26" s="203"/>
      <c r="EE26" s="203"/>
      <c r="EF26" s="203"/>
      <c r="EG26" s="203"/>
      <c r="EH26" s="203"/>
      <c r="EI26" s="203"/>
      <c r="EJ26" s="203"/>
      <c r="EK26" s="203"/>
      <c r="EL26" s="203"/>
      <c r="EM26" s="203"/>
      <c r="EN26" s="203"/>
      <c r="EO26" s="203"/>
      <c r="EP26" s="203"/>
      <c r="EQ26" s="203"/>
      <c r="ER26" s="203"/>
      <c r="ES26" s="203"/>
      <c r="ET26" s="203"/>
      <c r="EU26" s="203"/>
      <c r="EV26" s="203"/>
      <c r="EW26" s="203"/>
      <c r="EX26" s="203"/>
      <c r="EY26" s="203"/>
      <c r="EZ26" s="203"/>
      <c r="FA26" s="203"/>
      <c r="FB26" s="203"/>
      <c r="FC26" s="16"/>
      <c r="FD26" s="16"/>
      <c r="FE26" s="17"/>
      <c r="FF26" s="2"/>
      <c r="FG26" s="2"/>
      <c r="FJ26" s="201"/>
      <c r="FK26" s="201"/>
      <c r="FL26" s="201"/>
      <c r="FM26" s="201"/>
      <c r="FN26" s="201"/>
      <c r="FO26" s="201"/>
      <c r="FP26" s="201"/>
      <c r="FQ26" s="201"/>
      <c r="FR26" s="201"/>
      <c r="FS26" s="201"/>
      <c r="FT26" s="201"/>
      <c r="FU26" s="201"/>
      <c r="FV26" s="201"/>
      <c r="FW26" s="201"/>
      <c r="FX26" s="201"/>
      <c r="FY26" s="201"/>
      <c r="FZ26" s="201"/>
      <c r="GA26" s="201"/>
      <c r="GB26" s="201"/>
      <c r="GC26" s="201"/>
      <c r="GD26" s="201"/>
      <c r="GE26" s="201"/>
      <c r="GF26" s="201"/>
      <c r="GG26" s="201"/>
      <c r="GH26" s="201"/>
      <c r="GI26" s="201"/>
      <c r="GJ26" s="201"/>
      <c r="GK26" s="201"/>
      <c r="GL26" s="134"/>
      <c r="GM26" s="134"/>
      <c r="GN26" s="134"/>
      <c r="GO26" s="134"/>
      <c r="GP26" s="134"/>
      <c r="GQ26" s="134"/>
      <c r="GR26" s="134"/>
      <c r="GS26" s="134"/>
      <c r="GT26" s="134"/>
      <c r="GU26" s="134"/>
      <c r="GV26" s="134"/>
      <c r="GW26" s="134"/>
      <c r="GX26" s="134"/>
      <c r="GY26" s="134"/>
      <c r="GZ26" s="134"/>
      <c r="HA26" s="134"/>
    </row>
    <row r="27" spans="2:209" ht="4.3499999999999996" customHeight="1" x14ac:dyDescent="0.2">
      <c r="B27" s="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c r="BT27" s="203"/>
      <c r="BU27" s="203"/>
      <c r="BV27" s="203"/>
      <c r="BW27" s="203"/>
      <c r="BX27" s="203"/>
      <c r="BY27" s="203"/>
      <c r="BZ27" s="203"/>
      <c r="CA27" s="203"/>
      <c r="CB27" s="203"/>
      <c r="CC27" s="203"/>
      <c r="CD27" s="203"/>
      <c r="CE27" s="203"/>
      <c r="CF27" s="203"/>
      <c r="CG27" s="203"/>
      <c r="CH27" s="203"/>
      <c r="CI27" s="203"/>
      <c r="CJ27" s="203"/>
      <c r="CK27" s="203"/>
      <c r="CL27" s="203"/>
      <c r="CM27" s="203"/>
      <c r="CN27" s="203"/>
      <c r="CO27" s="203"/>
      <c r="CP27" s="203"/>
      <c r="CQ27" s="203"/>
      <c r="CR27" s="203"/>
      <c r="CS27" s="203"/>
      <c r="CT27" s="203"/>
      <c r="CU27" s="203"/>
      <c r="CV27" s="203"/>
      <c r="CW27" s="203"/>
      <c r="CX27" s="203"/>
      <c r="CY27" s="203"/>
      <c r="CZ27" s="203"/>
      <c r="DA27" s="203"/>
      <c r="DB27" s="203"/>
      <c r="DC27" s="203"/>
      <c r="DD27" s="203"/>
      <c r="DE27" s="203"/>
      <c r="DF27" s="203"/>
      <c r="DG27" s="203"/>
      <c r="DH27" s="203"/>
      <c r="DI27" s="203"/>
      <c r="DJ27" s="203"/>
      <c r="DK27" s="203"/>
      <c r="DL27" s="203"/>
      <c r="DM27" s="203"/>
      <c r="DN27" s="203"/>
      <c r="DO27" s="203"/>
      <c r="DP27" s="203"/>
      <c r="DQ27" s="203"/>
      <c r="DR27" s="203"/>
      <c r="DS27" s="203"/>
      <c r="DT27" s="203"/>
      <c r="DU27" s="203"/>
      <c r="DV27" s="203"/>
      <c r="DW27" s="203"/>
      <c r="DX27" s="203"/>
      <c r="DY27" s="203"/>
      <c r="DZ27" s="203"/>
      <c r="EA27" s="203"/>
      <c r="EB27" s="203"/>
      <c r="EC27" s="203"/>
      <c r="ED27" s="203"/>
      <c r="EE27" s="203"/>
      <c r="EF27" s="203"/>
      <c r="EG27" s="203"/>
      <c r="EH27" s="203"/>
      <c r="EI27" s="203"/>
      <c r="EJ27" s="203"/>
      <c r="EK27" s="203"/>
      <c r="EL27" s="203"/>
      <c r="EM27" s="203"/>
      <c r="EN27" s="203"/>
      <c r="EO27" s="203"/>
      <c r="EP27" s="203"/>
      <c r="EQ27" s="203"/>
      <c r="ER27" s="203"/>
      <c r="ES27" s="203"/>
      <c r="ET27" s="203"/>
      <c r="EU27" s="203"/>
      <c r="EV27" s="203"/>
      <c r="EW27" s="203"/>
      <c r="EX27" s="203"/>
      <c r="EY27" s="203"/>
      <c r="EZ27" s="203"/>
      <c r="FA27" s="203"/>
      <c r="FB27" s="203"/>
      <c r="FC27" s="16"/>
      <c r="FD27" s="16"/>
      <c r="FE27" s="17"/>
      <c r="FF27" s="2"/>
      <c r="FG27" s="2"/>
      <c r="FJ27" s="201"/>
      <c r="FK27" s="201"/>
      <c r="FL27" s="201"/>
      <c r="FM27" s="201"/>
      <c r="FN27" s="201"/>
      <c r="FO27" s="201"/>
      <c r="FP27" s="201"/>
      <c r="FQ27" s="201"/>
      <c r="FR27" s="201"/>
      <c r="FS27" s="201"/>
      <c r="FT27" s="201"/>
      <c r="FU27" s="201"/>
      <c r="FV27" s="201"/>
      <c r="FW27" s="201"/>
      <c r="FX27" s="201"/>
      <c r="FY27" s="201"/>
      <c r="FZ27" s="201"/>
      <c r="GA27" s="201"/>
      <c r="GB27" s="201"/>
      <c r="GC27" s="201"/>
      <c r="GD27" s="201"/>
      <c r="GE27" s="201"/>
      <c r="GF27" s="201"/>
      <c r="GG27" s="201"/>
      <c r="GH27" s="201"/>
      <c r="GI27" s="201"/>
      <c r="GJ27" s="201"/>
      <c r="GK27" s="201"/>
      <c r="GL27" s="140"/>
      <c r="GM27" s="140"/>
      <c r="GN27" s="140"/>
      <c r="GO27" s="140"/>
      <c r="GP27" s="140"/>
      <c r="GQ27" s="140"/>
      <c r="GR27" s="140"/>
      <c r="GS27" s="140"/>
      <c r="GT27" s="140"/>
      <c r="GU27" s="140"/>
      <c r="GV27" s="140"/>
      <c r="GW27" s="140"/>
      <c r="GX27" s="140"/>
      <c r="GY27" s="140"/>
      <c r="GZ27" s="140"/>
      <c r="HA27" s="140"/>
    </row>
    <row r="28" spans="2:209" ht="4.3499999999999996" customHeight="1" x14ac:dyDescent="0.2">
      <c r="B28" s="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c r="BT28" s="203"/>
      <c r="BU28" s="203"/>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c r="CW28" s="203"/>
      <c r="CX28" s="203"/>
      <c r="CY28" s="203"/>
      <c r="CZ28" s="203"/>
      <c r="DA28" s="203"/>
      <c r="DB28" s="203"/>
      <c r="DC28" s="203"/>
      <c r="DD28" s="203"/>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c r="EJ28" s="203"/>
      <c r="EK28" s="203"/>
      <c r="EL28" s="203"/>
      <c r="EM28" s="203"/>
      <c r="EN28" s="203"/>
      <c r="EO28" s="203"/>
      <c r="EP28" s="203"/>
      <c r="EQ28" s="203"/>
      <c r="ER28" s="203"/>
      <c r="ES28" s="203"/>
      <c r="ET28" s="203"/>
      <c r="EU28" s="203"/>
      <c r="EV28" s="203"/>
      <c r="EW28" s="203"/>
      <c r="EX28" s="203"/>
      <c r="EY28" s="203"/>
      <c r="EZ28" s="203"/>
      <c r="FA28" s="203"/>
      <c r="FB28" s="203"/>
      <c r="FC28" s="16"/>
      <c r="FD28" s="16"/>
      <c r="FE28" s="17"/>
      <c r="FF28" s="2"/>
      <c r="FG28" s="2"/>
      <c r="FJ28" s="129" t="str">
        <f>IF(AND(SUMPRODUCT(COUNTIF($FJ$85:$FM$354,FJ31:FM69)),FJ22="2"),"●","")</f>
        <v/>
      </c>
      <c r="FK28" s="129"/>
      <c r="FL28" s="129"/>
      <c r="FM28" s="129"/>
      <c r="FN28" s="129" t="str">
        <f>IF(SUMPRODUCT(COUNTIF($FJ$85:$FM$354,FN31:FQ69)),"●","")</f>
        <v/>
      </c>
      <c r="FO28" s="129"/>
      <c r="FP28" s="129"/>
      <c r="FQ28" s="129"/>
      <c r="FR28" s="129" t="str">
        <f>IF(SUMPRODUCT(COUNTIF($FJ$85:$FM$354,FR31:FU69)),"●","")</f>
        <v/>
      </c>
      <c r="FS28" s="129"/>
      <c r="FT28" s="129"/>
      <c r="FU28" s="129"/>
      <c r="FV28" s="129" t="str">
        <f>IF(SUMPRODUCT(COUNTIF($FJ$85:$FM$354,FV31:FY69)),"●","")</f>
        <v/>
      </c>
      <c r="FW28" s="129"/>
      <c r="FX28" s="129"/>
      <c r="FY28" s="129"/>
      <c r="FZ28" s="129" t="str">
        <f>IF(SUMPRODUCT(COUNTIF($FJ$85:$FM$354,FZ31:GC69)),"●","")</f>
        <v/>
      </c>
      <c r="GA28" s="129"/>
      <c r="GB28" s="129"/>
      <c r="GC28" s="129"/>
      <c r="GD28" s="129" t="str">
        <f>IF(SUMPRODUCT(COUNTIF($FJ$85:$FM$354,GD31:GG69)),"●","")</f>
        <v/>
      </c>
      <c r="GE28" s="129"/>
      <c r="GF28" s="129"/>
      <c r="GG28" s="129"/>
      <c r="GH28" s="129" t="str">
        <f>IF(SUMPRODUCT(COUNTIF($FJ$85:$FM$354,GH31:GK69)),"●","")</f>
        <v/>
      </c>
      <c r="GI28" s="129"/>
      <c r="GJ28" s="129"/>
      <c r="GK28" s="129"/>
      <c r="GL28" s="142" t="str">
        <f>IF(SUMPRODUCT(COUNTIF($FJ$85:$FM$354,GL31:GO69)),"●","")</f>
        <v/>
      </c>
      <c r="GM28" s="143"/>
      <c r="GN28" s="143"/>
      <c r="GO28" s="144"/>
      <c r="GP28" s="142" t="str">
        <f>IF(SUMPRODUCT(COUNTIF($FJ$85:$FM$354,GP31:GS69)),"●","")</f>
        <v/>
      </c>
      <c r="GQ28" s="143"/>
      <c r="GR28" s="143"/>
      <c r="GS28" s="144"/>
      <c r="GT28" s="142" t="str">
        <f>IF(SUMPRODUCT(COUNTIF($FJ$85:$FM$354,GT31:GW69)),"●","")</f>
        <v/>
      </c>
      <c r="GU28" s="143"/>
      <c r="GV28" s="143"/>
      <c r="GW28" s="144"/>
      <c r="GX28" s="142" t="str">
        <f>IF(SUMPRODUCT(COUNTIF($FJ$85:$FM$354,GX31:HA69)),"●","")</f>
        <v/>
      </c>
      <c r="GY28" s="143"/>
      <c r="GZ28" s="143"/>
      <c r="HA28" s="144"/>
    </row>
    <row r="29" spans="2:209" ht="4.3499999999999996" customHeight="1" x14ac:dyDescent="0.2">
      <c r="B29" s="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203"/>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c r="EJ29" s="203"/>
      <c r="EK29" s="203"/>
      <c r="EL29" s="203"/>
      <c r="EM29" s="203"/>
      <c r="EN29" s="203"/>
      <c r="EO29" s="203"/>
      <c r="EP29" s="203"/>
      <c r="EQ29" s="203"/>
      <c r="ER29" s="203"/>
      <c r="ES29" s="203"/>
      <c r="ET29" s="203"/>
      <c r="EU29" s="203"/>
      <c r="EV29" s="203"/>
      <c r="EW29" s="203"/>
      <c r="EX29" s="203"/>
      <c r="EY29" s="203"/>
      <c r="EZ29" s="203"/>
      <c r="FA29" s="203"/>
      <c r="FB29" s="203"/>
      <c r="FC29" s="16"/>
      <c r="FD29" s="16"/>
      <c r="FE29" s="17"/>
      <c r="FF29" s="2"/>
      <c r="FG29" s="2"/>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33"/>
      <c r="GM29" s="134"/>
      <c r="GN29" s="134"/>
      <c r="GO29" s="135"/>
      <c r="GP29" s="133"/>
      <c r="GQ29" s="134"/>
      <c r="GR29" s="134"/>
      <c r="GS29" s="135"/>
      <c r="GT29" s="133"/>
      <c r="GU29" s="134"/>
      <c r="GV29" s="134"/>
      <c r="GW29" s="135"/>
      <c r="GX29" s="133"/>
      <c r="GY29" s="134"/>
      <c r="GZ29" s="134"/>
      <c r="HA29" s="135"/>
    </row>
    <row r="30" spans="2:209" ht="4.3499999999999996" customHeight="1" x14ac:dyDescent="0.2">
      <c r="B30" s="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203"/>
      <c r="BT30" s="203"/>
      <c r="BU30" s="203"/>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c r="EN30" s="203"/>
      <c r="EO30" s="203"/>
      <c r="EP30" s="203"/>
      <c r="EQ30" s="203"/>
      <c r="ER30" s="203"/>
      <c r="ES30" s="203"/>
      <c r="ET30" s="203"/>
      <c r="EU30" s="203"/>
      <c r="EV30" s="203"/>
      <c r="EW30" s="203"/>
      <c r="EX30" s="203"/>
      <c r="EY30" s="203"/>
      <c r="EZ30" s="203"/>
      <c r="FA30" s="203"/>
      <c r="FB30" s="203"/>
      <c r="FC30" s="16"/>
      <c r="FD30" s="16"/>
      <c r="FE30" s="17"/>
      <c r="FF30" s="2"/>
      <c r="FG30" s="2"/>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39"/>
      <c r="GM30" s="140"/>
      <c r="GN30" s="140"/>
      <c r="GO30" s="141"/>
      <c r="GP30" s="139"/>
      <c r="GQ30" s="140"/>
      <c r="GR30" s="140"/>
      <c r="GS30" s="141"/>
      <c r="GT30" s="139"/>
      <c r="GU30" s="140"/>
      <c r="GV30" s="140"/>
      <c r="GW30" s="141"/>
      <c r="GX30" s="139"/>
      <c r="GY30" s="140"/>
      <c r="GZ30" s="140"/>
      <c r="HA30" s="141"/>
    </row>
    <row r="31" spans="2:209" ht="4.3499999999999996" customHeight="1" x14ac:dyDescent="0.2">
      <c r="B31" s="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c r="EN31" s="203"/>
      <c r="EO31" s="203"/>
      <c r="EP31" s="203"/>
      <c r="EQ31" s="203"/>
      <c r="ER31" s="203"/>
      <c r="ES31" s="203"/>
      <c r="ET31" s="203"/>
      <c r="EU31" s="203"/>
      <c r="EV31" s="203"/>
      <c r="EW31" s="203"/>
      <c r="EX31" s="203"/>
      <c r="EY31" s="203"/>
      <c r="EZ31" s="203"/>
      <c r="FA31" s="203"/>
      <c r="FB31" s="203"/>
      <c r="FC31" s="16"/>
      <c r="FD31" s="16"/>
      <c r="FE31" s="17"/>
      <c r="FF31" s="2"/>
      <c r="FG31" s="2"/>
      <c r="FJ31" s="181">
        <v>301</v>
      </c>
      <c r="FK31" s="181"/>
      <c r="FL31" s="181"/>
      <c r="FM31" s="181"/>
      <c r="FN31" s="181">
        <v>401</v>
      </c>
      <c r="FO31" s="181"/>
      <c r="FP31" s="181"/>
      <c r="FQ31" s="181"/>
      <c r="FR31" s="181">
        <v>151</v>
      </c>
      <c r="FS31" s="181"/>
      <c r="FT31" s="181"/>
      <c r="FU31" s="181"/>
      <c r="FV31" s="181">
        <v>202</v>
      </c>
      <c r="FW31" s="181"/>
      <c r="FX31" s="181"/>
      <c r="FY31" s="181"/>
      <c r="FZ31" s="181">
        <v>203</v>
      </c>
      <c r="GA31" s="181"/>
      <c r="GB31" s="181"/>
      <c r="GC31" s="181"/>
      <c r="GD31" s="181">
        <v>4</v>
      </c>
      <c r="GE31" s="181"/>
      <c r="GF31" s="181"/>
      <c r="GG31" s="181"/>
      <c r="GH31" s="181">
        <v>303</v>
      </c>
      <c r="GI31" s="181"/>
      <c r="GJ31" s="181"/>
      <c r="GK31" s="181"/>
      <c r="GL31" s="142">
        <v>220101</v>
      </c>
      <c r="GM31" s="143"/>
      <c r="GN31" s="143"/>
      <c r="GO31" s="144"/>
      <c r="GP31" s="142">
        <v>230101</v>
      </c>
      <c r="GQ31" s="143"/>
      <c r="GR31" s="143"/>
      <c r="GS31" s="144"/>
      <c r="GT31" s="142">
        <v>70</v>
      </c>
      <c r="GU31" s="143"/>
      <c r="GV31" s="143"/>
      <c r="GW31" s="144"/>
      <c r="GX31" s="142">
        <v>600300</v>
      </c>
      <c r="GY31" s="143"/>
      <c r="GZ31" s="143"/>
      <c r="HA31" s="144"/>
    </row>
    <row r="32" spans="2:209" ht="4.3499999999999996" customHeight="1" x14ac:dyDescent="0.2">
      <c r="B32" s="47"/>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S32" s="203"/>
      <c r="BT32" s="203"/>
      <c r="BU32" s="203"/>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c r="EJ32" s="203"/>
      <c r="EK32" s="203"/>
      <c r="EL32" s="203"/>
      <c r="EM32" s="203"/>
      <c r="EN32" s="203"/>
      <c r="EO32" s="203"/>
      <c r="EP32" s="203"/>
      <c r="EQ32" s="203"/>
      <c r="ER32" s="203"/>
      <c r="ES32" s="203"/>
      <c r="ET32" s="203"/>
      <c r="EU32" s="203"/>
      <c r="EV32" s="203"/>
      <c r="EW32" s="203"/>
      <c r="EX32" s="203"/>
      <c r="EY32" s="203"/>
      <c r="EZ32" s="203"/>
      <c r="FA32" s="203"/>
      <c r="FB32" s="203"/>
      <c r="FC32" s="16"/>
      <c r="FD32" s="16"/>
      <c r="FE32" s="17"/>
      <c r="FF32" s="2"/>
      <c r="FG32" s="2"/>
      <c r="FJ32" s="145"/>
      <c r="FK32" s="145"/>
      <c r="FL32" s="145"/>
      <c r="FM32" s="145"/>
      <c r="FN32" s="145"/>
      <c r="FO32" s="145"/>
      <c r="FP32" s="145"/>
      <c r="FQ32" s="145"/>
      <c r="FR32" s="145"/>
      <c r="FS32" s="145"/>
      <c r="FT32" s="145"/>
      <c r="FU32" s="145"/>
      <c r="FV32" s="145"/>
      <c r="FW32" s="145"/>
      <c r="FX32" s="145"/>
      <c r="FY32" s="145"/>
      <c r="FZ32" s="145"/>
      <c r="GA32" s="145"/>
      <c r="GB32" s="145"/>
      <c r="GC32" s="145"/>
      <c r="GD32" s="145"/>
      <c r="GE32" s="145"/>
      <c r="GF32" s="145"/>
      <c r="GG32" s="145"/>
      <c r="GH32" s="145"/>
      <c r="GI32" s="145"/>
      <c r="GJ32" s="145"/>
      <c r="GK32" s="145"/>
      <c r="GL32" s="133"/>
      <c r="GM32" s="134"/>
      <c r="GN32" s="134"/>
      <c r="GO32" s="135"/>
      <c r="GP32" s="133"/>
      <c r="GQ32" s="134"/>
      <c r="GR32" s="134"/>
      <c r="GS32" s="135"/>
      <c r="GT32" s="133"/>
      <c r="GU32" s="134"/>
      <c r="GV32" s="134"/>
      <c r="GW32" s="135"/>
      <c r="GX32" s="133"/>
      <c r="GY32" s="134"/>
      <c r="GZ32" s="134"/>
      <c r="HA32" s="135"/>
    </row>
    <row r="33" spans="2:209" ht="4.3499999999999996" customHeight="1" x14ac:dyDescent="0.2">
      <c r="B33" s="47"/>
      <c r="C33" s="203" t="s">
        <v>186</v>
      </c>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S33" s="203"/>
      <c r="BT33" s="203"/>
      <c r="BU33" s="203"/>
      <c r="BV33" s="203"/>
      <c r="BW33" s="203"/>
      <c r="BX33" s="203"/>
      <c r="BY33" s="203"/>
      <c r="BZ33" s="203"/>
      <c r="CA33" s="203"/>
      <c r="CB33" s="203"/>
      <c r="CC33" s="203"/>
      <c r="CD33" s="203"/>
      <c r="CE33" s="203"/>
      <c r="CF33" s="203"/>
      <c r="CG33" s="203"/>
      <c r="CH33" s="203"/>
      <c r="CI33" s="203"/>
      <c r="CJ33" s="203"/>
      <c r="CK33" s="203"/>
      <c r="CL33" s="203"/>
      <c r="CM33" s="203"/>
      <c r="CN33" s="203"/>
      <c r="CO33" s="203"/>
      <c r="CP33" s="203"/>
      <c r="CQ33" s="203"/>
      <c r="CR33" s="203"/>
      <c r="CS33" s="203"/>
      <c r="CT33" s="203"/>
      <c r="CU33" s="203"/>
      <c r="CV33" s="203"/>
      <c r="CW33" s="203"/>
      <c r="CX33" s="203"/>
      <c r="CY33" s="203"/>
      <c r="CZ33" s="203"/>
      <c r="DA33" s="203"/>
      <c r="DB33" s="203"/>
      <c r="DC33" s="203"/>
      <c r="DD33" s="203"/>
      <c r="DE33" s="203"/>
      <c r="DF33" s="203"/>
      <c r="DG33" s="203"/>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c r="EN33" s="203"/>
      <c r="EO33" s="203"/>
      <c r="EP33" s="203"/>
      <c r="EQ33" s="203"/>
      <c r="ER33" s="203"/>
      <c r="ES33" s="203"/>
      <c r="ET33" s="203"/>
      <c r="EU33" s="203"/>
      <c r="EV33" s="203"/>
      <c r="EW33" s="203"/>
      <c r="EX33" s="203"/>
      <c r="EY33" s="203"/>
      <c r="EZ33" s="203"/>
      <c r="FA33" s="203"/>
      <c r="FB33" s="203"/>
      <c r="FC33" s="16"/>
      <c r="FD33" s="16"/>
      <c r="FE33" s="17"/>
      <c r="FF33" s="2"/>
      <c r="FG33" s="2"/>
      <c r="FJ33" s="145"/>
      <c r="FK33" s="145"/>
      <c r="FL33" s="145"/>
      <c r="FM33" s="145"/>
      <c r="FN33" s="145"/>
      <c r="FO33" s="145"/>
      <c r="FP33" s="145"/>
      <c r="FQ33" s="145"/>
      <c r="FR33" s="145"/>
      <c r="FS33" s="145"/>
      <c r="FT33" s="145"/>
      <c r="FU33" s="145"/>
      <c r="FV33" s="145"/>
      <c r="FW33" s="145"/>
      <c r="FX33" s="145"/>
      <c r="FY33" s="145"/>
      <c r="FZ33" s="145"/>
      <c r="GA33" s="145"/>
      <c r="GB33" s="145"/>
      <c r="GC33" s="145"/>
      <c r="GD33" s="145"/>
      <c r="GE33" s="145"/>
      <c r="GF33" s="145"/>
      <c r="GG33" s="145"/>
      <c r="GH33" s="145"/>
      <c r="GI33" s="145"/>
      <c r="GJ33" s="145"/>
      <c r="GK33" s="145"/>
      <c r="GL33" s="136"/>
      <c r="GM33" s="137"/>
      <c r="GN33" s="137"/>
      <c r="GO33" s="138"/>
      <c r="GP33" s="136"/>
      <c r="GQ33" s="137"/>
      <c r="GR33" s="137"/>
      <c r="GS33" s="138"/>
      <c r="GT33" s="136"/>
      <c r="GU33" s="137"/>
      <c r="GV33" s="137"/>
      <c r="GW33" s="138"/>
      <c r="GX33" s="136"/>
      <c r="GY33" s="137"/>
      <c r="GZ33" s="137"/>
      <c r="HA33" s="138"/>
    </row>
    <row r="34" spans="2:209" ht="4.3499999999999996" customHeight="1" x14ac:dyDescent="0.2">
      <c r="B34" s="47"/>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3"/>
      <c r="BQ34" s="203"/>
      <c r="BR34" s="203"/>
      <c r="BS34" s="203"/>
      <c r="BT34" s="203"/>
      <c r="BU34" s="203"/>
      <c r="BV34" s="203"/>
      <c r="BW34" s="203"/>
      <c r="BX34" s="203"/>
      <c r="BY34" s="203"/>
      <c r="BZ34" s="203"/>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c r="EN34" s="203"/>
      <c r="EO34" s="203"/>
      <c r="EP34" s="203"/>
      <c r="EQ34" s="203"/>
      <c r="ER34" s="203"/>
      <c r="ES34" s="203"/>
      <c r="ET34" s="203"/>
      <c r="EU34" s="203"/>
      <c r="EV34" s="203"/>
      <c r="EW34" s="203"/>
      <c r="EX34" s="203"/>
      <c r="EY34" s="203"/>
      <c r="EZ34" s="203"/>
      <c r="FA34" s="203"/>
      <c r="FB34" s="203"/>
      <c r="FC34" s="16"/>
      <c r="FD34" s="16"/>
      <c r="FE34" s="17"/>
      <c r="FF34" s="2"/>
      <c r="FG34" s="2"/>
      <c r="FJ34" s="145">
        <v>303</v>
      </c>
      <c r="FK34" s="145"/>
      <c r="FL34" s="145"/>
      <c r="FM34" s="145"/>
      <c r="FN34" s="145">
        <v>402</v>
      </c>
      <c r="FO34" s="145"/>
      <c r="FP34" s="145"/>
      <c r="FQ34" s="145"/>
      <c r="FR34" s="145"/>
      <c r="FS34" s="145"/>
      <c r="FT34" s="145"/>
      <c r="FU34" s="145"/>
      <c r="FV34" s="145">
        <v>403</v>
      </c>
      <c r="FW34" s="145"/>
      <c r="FX34" s="145"/>
      <c r="FY34" s="145"/>
      <c r="FZ34" s="145"/>
      <c r="GA34" s="145"/>
      <c r="GB34" s="145"/>
      <c r="GC34" s="145"/>
      <c r="GD34" s="145"/>
      <c r="GE34" s="145"/>
      <c r="GF34" s="145"/>
      <c r="GG34" s="145"/>
      <c r="GH34" s="145"/>
      <c r="GI34" s="145"/>
      <c r="GJ34" s="145"/>
      <c r="GK34" s="145"/>
      <c r="GL34" s="130">
        <v>220102</v>
      </c>
      <c r="GM34" s="131"/>
      <c r="GN34" s="131"/>
      <c r="GO34" s="132"/>
      <c r="GP34" s="130"/>
      <c r="GQ34" s="131"/>
      <c r="GR34" s="131"/>
      <c r="GS34" s="132"/>
      <c r="GT34" s="130"/>
      <c r="GU34" s="131"/>
      <c r="GV34" s="131"/>
      <c r="GW34" s="132"/>
      <c r="GX34" s="130"/>
      <c r="GY34" s="131"/>
      <c r="GZ34" s="131"/>
      <c r="HA34" s="132"/>
    </row>
    <row r="35" spans="2:209" ht="4.3499999999999996" customHeight="1" x14ac:dyDescent="0.2">
      <c r="B35" s="47"/>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3"/>
      <c r="BQ35" s="203"/>
      <c r="BR35" s="203"/>
      <c r="BS35" s="203"/>
      <c r="BT35" s="203"/>
      <c r="BU35" s="203"/>
      <c r="BV35" s="203"/>
      <c r="BW35" s="203"/>
      <c r="BX35" s="203"/>
      <c r="BY35" s="203"/>
      <c r="BZ35" s="203"/>
      <c r="CA35" s="203"/>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3"/>
      <c r="CX35" s="203"/>
      <c r="CY35" s="203"/>
      <c r="CZ35" s="203"/>
      <c r="DA35" s="203"/>
      <c r="DB35" s="203"/>
      <c r="DC35" s="203"/>
      <c r="DD35" s="203"/>
      <c r="DE35" s="203"/>
      <c r="DF35" s="203"/>
      <c r="DG35" s="203"/>
      <c r="DH35" s="203"/>
      <c r="DI35" s="203"/>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c r="EJ35" s="203"/>
      <c r="EK35" s="203"/>
      <c r="EL35" s="203"/>
      <c r="EM35" s="203"/>
      <c r="EN35" s="203"/>
      <c r="EO35" s="203"/>
      <c r="EP35" s="203"/>
      <c r="EQ35" s="203"/>
      <c r="ER35" s="203"/>
      <c r="ES35" s="203"/>
      <c r="ET35" s="203"/>
      <c r="EU35" s="203"/>
      <c r="EV35" s="203"/>
      <c r="EW35" s="203"/>
      <c r="EX35" s="203"/>
      <c r="EY35" s="203"/>
      <c r="EZ35" s="203"/>
      <c r="FA35" s="203"/>
      <c r="FB35" s="203"/>
      <c r="FC35" s="16"/>
      <c r="FD35" s="16"/>
      <c r="FE35" s="17"/>
      <c r="FF35" s="2"/>
      <c r="FG35" s="2"/>
      <c r="FJ35" s="145"/>
      <c r="FK35" s="145"/>
      <c r="FL35" s="145"/>
      <c r="FM35" s="145"/>
      <c r="FN35" s="145"/>
      <c r="FO35" s="145"/>
      <c r="FP35" s="145"/>
      <c r="FQ35" s="145"/>
      <c r="FR35" s="145"/>
      <c r="FS35" s="145"/>
      <c r="FT35" s="145"/>
      <c r="FU35" s="145"/>
      <c r="FV35" s="145"/>
      <c r="FW35" s="145"/>
      <c r="FX35" s="145"/>
      <c r="FY35" s="145"/>
      <c r="FZ35" s="145"/>
      <c r="GA35" s="145"/>
      <c r="GB35" s="145"/>
      <c r="GC35" s="145"/>
      <c r="GD35" s="145"/>
      <c r="GE35" s="145"/>
      <c r="GF35" s="145"/>
      <c r="GG35" s="145"/>
      <c r="GH35" s="145"/>
      <c r="GI35" s="145"/>
      <c r="GJ35" s="145"/>
      <c r="GK35" s="145"/>
      <c r="GL35" s="133"/>
      <c r="GM35" s="134"/>
      <c r="GN35" s="134"/>
      <c r="GO35" s="135"/>
      <c r="GP35" s="133"/>
      <c r="GQ35" s="134"/>
      <c r="GR35" s="134"/>
      <c r="GS35" s="135"/>
      <c r="GT35" s="133"/>
      <c r="GU35" s="134"/>
      <c r="GV35" s="134"/>
      <c r="GW35" s="135"/>
      <c r="GX35" s="133"/>
      <c r="GY35" s="134"/>
      <c r="GZ35" s="134"/>
      <c r="HA35" s="135"/>
    </row>
    <row r="36" spans="2:209" ht="4.3499999999999996" customHeight="1" x14ac:dyDescent="0.2">
      <c r="B36" s="47"/>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3"/>
      <c r="BR36" s="203"/>
      <c r="BS36" s="203"/>
      <c r="BT36" s="203"/>
      <c r="BU36" s="20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3"/>
      <c r="CV36" s="203"/>
      <c r="CW36" s="203"/>
      <c r="CX36" s="203"/>
      <c r="CY36" s="203"/>
      <c r="CZ36" s="203"/>
      <c r="DA36" s="203"/>
      <c r="DB36" s="203"/>
      <c r="DC36" s="203"/>
      <c r="DD36" s="203"/>
      <c r="DE36" s="203"/>
      <c r="DF36" s="203"/>
      <c r="DG36" s="203"/>
      <c r="DH36" s="203"/>
      <c r="DI36" s="203"/>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c r="EJ36" s="203"/>
      <c r="EK36" s="203"/>
      <c r="EL36" s="203"/>
      <c r="EM36" s="203"/>
      <c r="EN36" s="203"/>
      <c r="EO36" s="203"/>
      <c r="EP36" s="203"/>
      <c r="EQ36" s="203"/>
      <c r="ER36" s="203"/>
      <c r="ES36" s="203"/>
      <c r="ET36" s="203"/>
      <c r="EU36" s="203"/>
      <c r="EV36" s="203"/>
      <c r="EW36" s="203"/>
      <c r="EX36" s="203"/>
      <c r="EY36" s="203"/>
      <c r="EZ36" s="203"/>
      <c r="FA36" s="203"/>
      <c r="FB36" s="203"/>
      <c r="FC36" s="16"/>
      <c r="FD36" s="16"/>
      <c r="FE36" s="17"/>
      <c r="FF36" s="2"/>
      <c r="FG36" s="2"/>
      <c r="FJ36" s="145"/>
      <c r="FK36" s="145"/>
      <c r="FL36" s="145"/>
      <c r="FM36" s="145"/>
      <c r="FN36" s="145"/>
      <c r="FO36" s="145"/>
      <c r="FP36" s="145"/>
      <c r="FQ36" s="145"/>
      <c r="FR36" s="145"/>
      <c r="FS36" s="145"/>
      <c r="FT36" s="145"/>
      <c r="FU36" s="145"/>
      <c r="FV36" s="145"/>
      <c r="FW36" s="145"/>
      <c r="FX36" s="145"/>
      <c r="FY36" s="145"/>
      <c r="FZ36" s="145"/>
      <c r="GA36" s="145"/>
      <c r="GB36" s="145"/>
      <c r="GC36" s="145"/>
      <c r="GD36" s="145"/>
      <c r="GE36" s="145"/>
      <c r="GF36" s="145"/>
      <c r="GG36" s="145"/>
      <c r="GH36" s="145"/>
      <c r="GI36" s="145"/>
      <c r="GJ36" s="145"/>
      <c r="GK36" s="145"/>
      <c r="GL36" s="136"/>
      <c r="GM36" s="137"/>
      <c r="GN36" s="137"/>
      <c r="GO36" s="138"/>
      <c r="GP36" s="136"/>
      <c r="GQ36" s="137"/>
      <c r="GR36" s="137"/>
      <c r="GS36" s="138"/>
      <c r="GT36" s="136"/>
      <c r="GU36" s="137"/>
      <c r="GV36" s="137"/>
      <c r="GW36" s="138"/>
      <c r="GX36" s="136"/>
      <c r="GY36" s="137"/>
      <c r="GZ36" s="137"/>
      <c r="HA36" s="138"/>
    </row>
    <row r="37" spans="2:209" ht="4.3499999999999996" customHeight="1" x14ac:dyDescent="0.2">
      <c r="B37" s="47"/>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3"/>
      <c r="BQ37" s="203"/>
      <c r="BR37" s="203"/>
      <c r="BS37" s="203"/>
      <c r="BT37" s="203"/>
      <c r="BU37" s="203"/>
      <c r="BV37" s="203"/>
      <c r="BW37" s="203"/>
      <c r="BX37" s="203"/>
      <c r="BY37" s="203"/>
      <c r="BZ37" s="203"/>
      <c r="CA37" s="203"/>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c r="EJ37" s="203"/>
      <c r="EK37" s="203"/>
      <c r="EL37" s="203"/>
      <c r="EM37" s="203"/>
      <c r="EN37" s="203"/>
      <c r="EO37" s="203"/>
      <c r="EP37" s="203"/>
      <c r="EQ37" s="203"/>
      <c r="ER37" s="203"/>
      <c r="ES37" s="203"/>
      <c r="ET37" s="203"/>
      <c r="EU37" s="203"/>
      <c r="EV37" s="203"/>
      <c r="EW37" s="203"/>
      <c r="EX37" s="203"/>
      <c r="EY37" s="203"/>
      <c r="EZ37" s="203"/>
      <c r="FA37" s="203"/>
      <c r="FB37" s="203"/>
      <c r="FC37" s="16"/>
      <c r="FD37" s="16"/>
      <c r="FE37" s="17"/>
      <c r="FF37" s="2"/>
      <c r="FG37" s="2"/>
      <c r="FJ37" s="145">
        <v>451</v>
      </c>
      <c r="FK37" s="145"/>
      <c r="FL37" s="145"/>
      <c r="FM37" s="145"/>
      <c r="FN37" s="145">
        <v>403</v>
      </c>
      <c r="FO37" s="145"/>
      <c r="FP37" s="145"/>
      <c r="FQ37" s="145"/>
      <c r="FR37" s="145"/>
      <c r="FS37" s="145"/>
      <c r="FT37" s="145"/>
      <c r="FU37" s="145"/>
      <c r="FV37" s="145"/>
      <c r="FW37" s="145"/>
      <c r="FX37" s="145"/>
      <c r="FY37" s="145"/>
      <c r="FZ37" s="145"/>
      <c r="GA37" s="145"/>
      <c r="GB37" s="145"/>
      <c r="GC37" s="145"/>
      <c r="GD37" s="145"/>
      <c r="GE37" s="145"/>
      <c r="GF37" s="145"/>
      <c r="GG37" s="145"/>
      <c r="GH37" s="145"/>
      <c r="GI37" s="145"/>
      <c r="GJ37" s="145"/>
      <c r="GK37" s="145"/>
      <c r="GL37" s="130">
        <v>220110</v>
      </c>
      <c r="GM37" s="131"/>
      <c r="GN37" s="131"/>
      <c r="GO37" s="132"/>
      <c r="GP37" s="130"/>
      <c r="GQ37" s="131"/>
      <c r="GR37" s="131"/>
      <c r="GS37" s="132"/>
      <c r="GT37" s="130"/>
      <c r="GU37" s="131"/>
      <c r="GV37" s="131"/>
      <c r="GW37" s="132"/>
      <c r="GX37" s="130"/>
      <c r="GY37" s="131"/>
      <c r="GZ37" s="131"/>
      <c r="HA37" s="132"/>
    </row>
    <row r="38" spans="2:209" ht="4.3499999999999996" customHeight="1" x14ac:dyDescent="0.2">
      <c r="B38" s="47"/>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203"/>
      <c r="BR38" s="203"/>
      <c r="BS38" s="203"/>
      <c r="BT38" s="203"/>
      <c r="BU38" s="203"/>
      <c r="BV38" s="203"/>
      <c r="BW38" s="203"/>
      <c r="BX38" s="203"/>
      <c r="BY38" s="203"/>
      <c r="BZ38" s="203"/>
      <c r="CA38" s="203"/>
      <c r="CB38" s="203"/>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3"/>
      <c r="DF38" s="203"/>
      <c r="DG38" s="203"/>
      <c r="DH38" s="203"/>
      <c r="DI38" s="203"/>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c r="EJ38" s="203"/>
      <c r="EK38" s="203"/>
      <c r="EL38" s="203"/>
      <c r="EM38" s="203"/>
      <c r="EN38" s="203"/>
      <c r="EO38" s="203"/>
      <c r="EP38" s="203"/>
      <c r="EQ38" s="203"/>
      <c r="ER38" s="203"/>
      <c r="ES38" s="203"/>
      <c r="ET38" s="203"/>
      <c r="EU38" s="203"/>
      <c r="EV38" s="203"/>
      <c r="EW38" s="203"/>
      <c r="EX38" s="203"/>
      <c r="EY38" s="203"/>
      <c r="EZ38" s="203"/>
      <c r="FA38" s="203"/>
      <c r="FB38" s="203"/>
      <c r="FC38" s="16"/>
      <c r="FD38" s="16"/>
      <c r="FE38" s="17"/>
      <c r="FF38" s="2"/>
      <c r="FG38" s="2"/>
      <c r="FJ38" s="145"/>
      <c r="FK38" s="145"/>
      <c r="FL38" s="145"/>
      <c r="FM38" s="145"/>
      <c r="FN38" s="145"/>
      <c r="FO38" s="145"/>
      <c r="FP38" s="145"/>
      <c r="FQ38" s="145"/>
      <c r="FR38" s="145"/>
      <c r="FS38" s="145"/>
      <c r="FT38" s="145"/>
      <c r="FU38" s="145"/>
      <c r="FV38" s="145"/>
      <c r="FW38" s="145"/>
      <c r="FX38" s="145"/>
      <c r="FY38" s="145"/>
      <c r="FZ38" s="145"/>
      <c r="GA38" s="145"/>
      <c r="GB38" s="145"/>
      <c r="GC38" s="145"/>
      <c r="GD38" s="145"/>
      <c r="GE38" s="145"/>
      <c r="GF38" s="145"/>
      <c r="GG38" s="145"/>
      <c r="GH38" s="145"/>
      <c r="GI38" s="145"/>
      <c r="GJ38" s="145"/>
      <c r="GK38" s="145"/>
      <c r="GL38" s="133"/>
      <c r="GM38" s="134"/>
      <c r="GN38" s="134"/>
      <c r="GO38" s="135"/>
      <c r="GP38" s="133"/>
      <c r="GQ38" s="134"/>
      <c r="GR38" s="134"/>
      <c r="GS38" s="135"/>
      <c r="GT38" s="133"/>
      <c r="GU38" s="134"/>
      <c r="GV38" s="134"/>
      <c r="GW38" s="135"/>
      <c r="GX38" s="133"/>
      <c r="GY38" s="134"/>
      <c r="GZ38" s="134"/>
      <c r="HA38" s="135"/>
    </row>
    <row r="39" spans="2:209" ht="4.3499999999999996" customHeight="1" x14ac:dyDescent="0.2">
      <c r="B39" s="47"/>
      <c r="C39" s="204" t="s">
        <v>181</v>
      </c>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5" t="s">
        <v>182</v>
      </c>
      <c r="AX39" s="205"/>
      <c r="AY39" s="205"/>
      <c r="AZ39" s="205"/>
      <c r="BA39" s="205"/>
      <c r="BB39" s="205"/>
      <c r="BC39" s="205"/>
      <c r="BD39" s="205"/>
      <c r="BE39" s="205"/>
      <c r="BF39" s="205"/>
      <c r="BG39" s="205"/>
      <c r="BH39" s="205"/>
      <c r="BI39" s="205"/>
      <c r="BJ39" s="205"/>
      <c r="BK39" s="205"/>
      <c r="BL39" s="205"/>
      <c r="BM39" s="205"/>
      <c r="BN39" s="205"/>
      <c r="BO39" s="205"/>
      <c r="BP39" s="205"/>
      <c r="BQ39" s="205"/>
      <c r="BR39" s="205"/>
      <c r="BS39" s="205"/>
      <c r="BT39" s="206" t="s">
        <v>1</v>
      </c>
      <c r="BU39" s="207"/>
      <c r="BV39" s="207"/>
      <c r="BW39" s="207"/>
      <c r="BX39" s="207"/>
      <c r="BY39" s="207"/>
      <c r="BZ39" s="208"/>
      <c r="CA39" s="83"/>
      <c r="CB39" s="84"/>
      <c r="CC39" s="84"/>
      <c r="CD39" s="205" t="s">
        <v>183</v>
      </c>
      <c r="CE39" s="205"/>
      <c r="CF39" s="205"/>
      <c r="CG39" s="205"/>
      <c r="CH39" s="205"/>
      <c r="CI39" s="205"/>
      <c r="CJ39" s="205"/>
      <c r="CK39" s="205"/>
      <c r="CL39" s="205"/>
      <c r="CM39" s="205"/>
      <c r="CN39" s="205"/>
      <c r="CO39" s="205"/>
      <c r="CP39" s="205"/>
      <c r="CQ39" s="205"/>
      <c r="CR39" s="205"/>
      <c r="CS39" s="205"/>
      <c r="CT39" s="205"/>
      <c r="CU39" s="205"/>
      <c r="CV39" s="205"/>
      <c r="CW39" s="205"/>
      <c r="CX39" s="205"/>
      <c r="CY39" s="206" t="s">
        <v>1</v>
      </c>
      <c r="CZ39" s="207"/>
      <c r="DA39" s="207"/>
      <c r="DB39" s="207"/>
      <c r="DC39" s="207"/>
      <c r="DD39" s="207"/>
      <c r="DE39" s="208"/>
      <c r="FC39" s="16"/>
      <c r="FD39" s="16"/>
      <c r="FE39" s="17"/>
      <c r="FF39" s="2"/>
      <c r="FG39" s="2"/>
      <c r="FJ39" s="145"/>
      <c r="FK39" s="145"/>
      <c r="FL39" s="145"/>
      <c r="FM39" s="145"/>
      <c r="FN39" s="145"/>
      <c r="FO39" s="145"/>
      <c r="FP39" s="145"/>
      <c r="FQ39" s="145"/>
      <c r="FR39" s="145"/>
      <c r="FS39" s="145"/>
      <c r="FT39" s="145"/>
      <c r="FU39" s="145"/>
      <c r="FV39" s="145"/>
      <c r="FW39" s="145"/>
      <c r="FX39" s="145"/>
      <c r="FY39" s="145"/>
      <c r="FZ39" s="145"/>
      <c r="GA39" s="145"/>
      <c r="GB39" s="145"/>
      <c r="GC39" s="145"/>
      <c r="GD39" s="145"/>
      <c r="GE39" s="145"/>
      <c r="GF39" s="145"/>
      <c r="GG39" s="145"/>
      <c r="GH39" s="145"/>
      <c r="GI39" s="145"/>
      <c r="GJ39" s="145"/>
      <c r="GK39" s="145"/>
      <c r="GL39" s="136"/>
      <c r="GM39" s="137"/>
      <c r="GN39" s="137"/>
      <c r="GO39" s="138"/>
      <c r="GP39" s="136"/>
      <c r="GQ39" s="137"/>
      <c r="GR39" s="137"/>
      <c r="GS39" s="138"/>
      <c r="GT39" s="136"/>
      <c r="GU39" s="137"/>
      <c r="GV39" s="137"/>
      <c r="GW39" s="138"/>
      <c r="GX39" s="136"/>
      <c r="GY39" s="137"/>
      <c r="GZ39" s="137"/>
      <c r="HA39" s="138"/>
    </row>
    <row r="40" spans="2:209" ht="4.3499999999999996" customHeight="1" x14ac:dyDescent="0.2">
      <c r="B40" s="47"/>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c r="BS40" s="205"/>
      <c r="BT40" s="209"/>
      <c r="BU40" s="210"/>
      <c r="BV40" s="210"/>
      <c r="BW40" s="210"/>
      <c r="BX40" s="210"/>
      <c r="BY40" s="210"/>
      <c r="BZ40" s="211"/>
      <c r="CA40" s="83"/>
      <c r="CB40" s="84"/>
      <c r="CC40" s="84"/>
      <c r="CD40" s="205"/>
      <c r="CE40" s="205"/>
      <c r="CF40" s="205"/>
      <c r="CG40" s="205"/>
      <c r="CH40" s="205"/>
      <c r="CI40" s="205"/>
      <c r="CJ40" s="205"/>
      <c r="CK40" s="205"/>
      <c r="CL40" s="205"/>
      <c r="CM40" s="205"/>
      <c r="CN40" s="205"/>
      <c r="CO40" s="205"/>
      <c r="CP40" s="205"/>
      <c r="CQ40" s="205"/>
      <c r="CR40" s="205"/>
      <c r="CS40" s="205"/>
      <c r="CT40" s="205"/>
      <c r="CU40" s="205"/>
      <c r="CV40" s="205"/>
      <c r="CW40" s="205"/>
      <c r="CX40" s="205"/>
      <c r="CY40" s="209"/>
      <c r="CZ40" s="210"/>
      <c r="DA40" s="210"/>
      <c r="DB40" s="210"/>
      <c r="DC40" s="210"/>
      <c r="DD40" s="210"/>
      <c r="DE40" s="211"/>
      <c r="FC40" s="16"/>
      <c r="FD40" s="16"/>
      <c r="FE40" s="17"/>
      <c r="FF40" s="2"/>
      <c r="FG40" s="2"/>
      <c r="FJ40" s="145">
        <v>452</v>
      </c>
      <c r="FK40" s="145"/>
      <c r="FL40" s="145"/>
      <c r="FM40" s="145"/>
      <c r="FN40" s="145"/>
      <c r="FO40" s="145"/>
      <c r="FP40" s="145"/>
      <c r="FQ40" s="145"/>
      <c r="FR40" s="145"/>
      <c r="FS40" s="145"/>
      <c r="FT40" s="145"/>
      <c r="FU40" s="145"/>
      <c r="FV40" s="145"/>
      <c r="FW40" s="145"/>
      <c r="FX40" s="145"/>
      <c r="FY40" s="145"/>
      <c r="FZ40" s="145"/>
      <c r="GA40" s="145"/>
      <c r="GB40" s="145"/>
      <c r="GC40" s="145"/>
      <c r="GD40" s="145"/>
      <c r="GE40" s="145"/>
      <c r="GF40" s="145"/>
      <c r="GG40" s="145"/>
      <c r="GH40" s="145"/>
      <c r="GI40" s="145"/>
      <c r="GJ40" s="145"/>
      <c r="GK40" s="145"/>
      <c r="GL40" s="130">
        <v>220111</v>
      </c>
      <c r="GM40" s="131"/>
      <c r="GN40" s="131"/>
      <c r="GO40" s="132"/>
      <c r="GP40" s="130"/>
      <c r="GQ40" s="131"/>
      <c r="GR40" s="131"/>
      <c r="GS40" s="132"/>
      <c r="GT40" s="130"/>
      <c r="GU40" s="131"/>
      <c r="GV40" s="131"/>
      <c r="GW40" s="132"/>
      <c r="GX40" s="130"/>
      <c r="GY40" s="131"/>
      <c r="GZ40" s="131"/>
      <c r="HA40" s="132"/>
    </row>
    <row r="41" spans="2:209" ht="4.3499999999999996" customHeight="1" x14ac:dyDescent="0.2">
      <c r="B41" s="47"/>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c r="BS41" s="205"/>
      <c r="BT41" s="209"/>
      <c r="BU41" s="210"/>
      <c r="BV41" s="210"/>
      <c r="BW41" s="210"/>
      <c r="BX41" s="210"/>
      <c r="BY41" s="210"/>
      <c r="BZ41" s="211"/>
      <c r="CA41" s="97"/>
      <c r="CB41" s="97"/>
      <c r="CC41" s="97"/>
      <c r="CD41" s="205"/>
      <c r="CE41" s="205"/>
      <c r="CF41" s="205"/>
      <c r="CG41" s="205"/>
      <c r="CH41" s="205"/>
      <c r="CI41" s="205"/>
      <c r="CJ41" s="205"/>
      <c r="CK41" s="205"/>
      <c r="CL41" s="205"/>
      <c r="CM41" s="205"/>
      <c r="CN41" s="205"/>
      <c r="CO41" s="205"/>
      <c r="CP41" s="205"/>
      <c r="CQ41" s="205"/>
      <c r="CR41" s="205"/>
      <c r="CS41" s="205"/>
      <c r="CT41" s="205"/>
      <c r="CU41" s="205"/>
      <c r="CV41" s="205"/>
      <c r="CW41" s="205"/>
      <c r="CX41" s="205"/>
      <c r="CY41" s="209"/>
      <c r="CZ41" s="210"/>
      <c r="DA41" s="210"/>
      <c r="DB41" s="210"/>
      <c r="DC41" s="210"/>
      <c r="DD41" s="210"/>
      <c r="DE41" s="211"/>
      <c r="FC41" s="16"/>
      <c r="FD41" s="16"/>
      <c r="FE41" s="17"/>
      <c r="FF41" s="2"/>
      <c r="FG41" s="2"/>
      <c r="FJ41" s="145"/>
      <c r="FK41" s="145"/>
      <c r="FL41" s="145"/>
      <c r="FM41" s="145"/>
      <c r="FN41" s="145"/>
      <c r="FO41" s="145"/>
      <c r="FP41" s="145"/>
      <c r="FQ41" s="145"/>
      <c r="FR41" s="145"/>
      <c r="FS41" s="145"/>
      <c r="FT41" s="145"/>
      <c r="FU41" s="145"/>
      <c r="FV41" s="145"/>
      <c r="FW41" s="145"/>
      <c r="FX41" s="145"/>
      <c r="FY41" s="145"/>
      <c r="FZ41" s="145"/>
      <c r="GA41" s="145"/>
      <c r="GB41" s="145"/>
      <c r="GC41" s="145"/>
      <c r="GD41" s="145"/>
      <c r="GE41" s="145"/>
      <c r="GF41" s="145"/>
      <c r="GG41" s="145"/>
      <c r="GH41" s="145"/>
      <c r="GI41" s="145"/>
      <c r="GJ41" s="145"/>
      <c r="GK41" s="145"/>
      <c r="GL41" s="133"/>
      <c r="GM41" s="134"/>
      <c r="GN41" s="134"/>
      <c r="GO41" s="135"/>
      <c r="GP41" s="133"/>
      <c r="GQ41" s="134"/>
      <c r="GR41" s="134"/>
      <c r="GS41" s="135"/>
      <c r="GT41" s="133"/>
      <c r="GU41" s="134"/>
      <c r="GV41" s="134"/>
      <c r="GW41" s="135"/>
      <c r="GX41" s="133"/>
      <c r="GY41" s="134"/>
      <c r="GZ41" s="134"/>
      <c r="HA41" s="135"/>
    </row>
    <row r="42" spans="2:209" ht="4.3499999999999996" customHeight="1" x14ac:dyDescent="0.2">
      <c r="B42" s="47"/>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5"/>
      <c r="AX42" s="205"/>
      <c r="AY42" s="205"/>
      <c r="AZ42" s="205"/>
      <c r="BA42" s="205"/>
      <c r="BB42" s="205"/>
      <c r="BC42" s="205"/>
      <c r="BD42" s="205"/>
      <c r="BE42" s="205"/>
      <c r="BF42" s="205"/>
      <c r="BG42" s="205"/>
      <c r="BH42" s="205"/>
      <c r="BI42" s="205"/>
      <c r="BJ42" s="205"/>
      <c r="BK42" s="205"/>
      <c r="BL42" s="205"/>
      <c r="BM42" s="205"/>
      <c r="BN42" s="205"/>
      <c r="BO42" s="205"/>
      <c r="BP42" s="205"/>
      <c r="BQ42" s="205"/>
      <c r="BR42" s="205"/>
      <c r="BS42" s="205"/>
      <c r="BT42" s="212"/>
      <c r="BU42" s="213"/>
      <c r="BV42" s="213"/>
      <c r="BW42" s="213"/>
      <c r="BX42" s="213"/>
      <c r="BY42" s="213"/>
      <c r="BZ42" s="214"/>
      <c r="CA42" s="97"/>
      <c r="CB42" s="97"/>
      <c r="CC42" s="97"/>
      <c r="CD42" s="205"/>
      <c r="CE42" s="205"/>
      <c r="CF42" s="205"/>
      <c r="CG42" s="205"/>
      <c r="CH42" s="205"/>
      <c r="CI42" s="205"/>
      <c r="CJ42" s="205"/>
      <c r="CK42" s="205"/>
      <c r="CL42" s="205"/>
      <c r="CM42" s="205"/>
      <c r="CN42" s="205"/>
      <c r="CO42" s="205"/>
      <c r="CP42" s="205"/>
      <c r="CQ42" s="205"/>
      <c r="CR42" s="205"/>
      <c r="CS42" s="205"/>
      <c r="CT42" s="205"/>
      <c r="CU42" s="205"/>
      <c r="CV42" s="205"/>
      <c r="CW42" s="205"/>
      <c r="CX42" s="205"/>
      <c r="CY42" s="212"/>
      <c r="CZ42" s="213"/>
      <c r="DA42" s="213"/>
      <c r="DB42" s="213"/>
      <c r="DC42" s="213"/>
      <c r="DD42" s="213"/>
      <c r="DE42" s="214"/>
      <c r="DF42" s="93"/>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c r="FC42" s="16"/>
      <c r="FD42" s="16"/>
      <c r="FE42" s="17"/>
      <c r="FF42" s="2"/>
      <c r="FG42" s="2"/>
      <c r="FJ42" s="145"/>
      <c r="FK42" s="145"/>
      <c r="FL42" s="145"/>
      <c r="FM42" s="145"/>
      <c r="FN42" s="145"/>
      <c r="FO42" s="145"/>
      <c r="FP42" s="145"/>
      <c r="FQ42" s="145"/>
      <c r="FR42" s="145"/>
      <c r="FS42" s="145"/>
      <c r="FT42" s="145"/>
      <c r="FU42" s="145"/>
      <c r="FV42" s="145"/>
      <c r="FW42" s="145"/>
      <c r="FX42" s="145"/>
      <c r="FY42" s="145"/>
      <c r="FZ42" s="145"/>
      <c r="GA42" s="145"/>
      <c r="GB42" s="145"/>
      <c r="GC42" s="145"/>
      <c r="GD42" s="145"/>
      <c r="GE42" s="145"/>
      <c r="GF42" s="145"/>
      <c r="GG42" s="145"/>
      <c r="GH42" s="145"/>
      <c r="GI42" s="145"/>
      <c r="GJ42" s="145"/>
      <c r="GK42" s="145"/>
      <c r="GL42" s="136"/>
      <c r="GM42" s="137"/>
      <c r="GN42" s="137"/>
      <c r="GO42" s="138"/>
      <c r="GP42" s="136"/>
      <c r="GQ42" s="137"/>
      <c r="GR42" s="137"/>
      <c r="GS42" s="138"/>
      <c r="GT42" s="136"/>
      <c r="GU42" s="137"/>
      <c r="GV42" s="137"/>
      <c r="GW42" s="138"/>
      <c r="GX42" s="136"/>
      <c r="GY42" s="137"/>
      <c r="GZ42" s="137"/>
      <c r="HA42" s="138"/>
    </row>
    <row r="43" spans="2:209" ht="4.3499999999999996" customHeight="1" x14ac:dyDescent="0.2">
      <c r="B43" s="4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c r="EO43" s="94"/>
      <c r="EP43" s="94"/>
      <c r="EQ43" s="94"/>
      <c r="ER43" s="94"/>
      <c r="ES43" s="94"/>
      <c r="ET43" s="94"/>
      <c r="EU43" s="94"/>
      <c r="EV43" s="94"/>
      <c r="EW43" s="94"/>
      <c r="EX43" s="94"/>
      <c r="EY43" s="94"/>
      <c r="EZ43" s="94"/>
      <c r="FA43" s="94"/>
      <c r="FB43" s="94"/>
      <c r="FC43" s="16"/>
      <c r="FD43" s="16"/>
      <c r="FE43" s="17"/>
      <c r="FF43" s="2"/>
      <c r="FG43" s="2"/>
      <c r="FJ43" s="145">
        <v>401</v>
      </c>
      <c r="FK43" s="145"/>
      <c r="FL43" s="145"/>
      <c r="FM43" s="145"/>
      <c r="FN43" s="145"/>
      <c r="FO43" s="145"/>
      <c r="FP43" s="145"/>
      <c r="FQ43" s="145"/>
      <c r="FR43" s="145"/>
      <c r="FS43" s="145"/>
      <c r="FT43" s="145"/>
      <c r="FU43" s="145"/>
      <c r="FV43" s="145"/>
      <c r="FW43" s="145"/>
      <c r="FX43" s="145"/>
      <c r="FY43" s="145"/>
      <c r="FZ43" s="145"/>
      <c r="GA43" s="145"/>
      <c r="GB43" s="145"/>
      <c r="GC43" s="145"/>
      <c r="GD43" s="145"/>
      <c r="GE43" s="145"/>
      <c r="GF43" s="145"/>
      <c r="GG43" s="145"/>
      <c r="GH43" s="145"/>
      <c r="GI43" s="145"/>
      <c r="GJ43" s="145"/>
      <c r="GK43" s="145"/>
      <c r="GL43" s="130">
        <v>220112</v>
      </c>
      <c r="GM43" s="131"/>
      <c r="GN43" s="131"/>
      <c r="GO43" s="132"/>
      <c r="GP43" s="130"/>
      <c r="GQ43" s="131"/>
      <c r="GR43" s="131"/>
      <c r="GS43" s="132"/>
      <c r="GT43" s="130"/>
      <c r="GU43" s="131"/>
      <c r="GV43" s="131"/>
      <c r="GW43" s="132"/>
      <c r="GX43" s="130"/>
      <c r="GY43" s="131"/>
      <c r="GZ43" s="131"/>
      <c r="HA43" s="132"/>
    </row>
    <row r="44" spans="2:209" ht="4.3499999999999996" customHeight="1" x14ac:dyDescent="0.2">
      <c r="B44" s="47"/>
      <c r="C44" s="215" t="s">
        <v>5</v>
      </c>
      <c r="D44" s="215"/>
      <c r="E44" s="215"/>
      <c r="F44" s="215"/>
      <c r="G44" s="215"/>
      <c r="H44" s="215"/>
      <c r="I44" s="215"/>
      <c r="J44" s="215"/>
      <c r="K44" s="215"/>
      <c r="L44" s="215"/>
      <c r="M44" s="215"/>
      <c r="N44" s="215"/>
      <c r="O44" s="215"/>
      <c r="P44" s="215"/>
      <c r="Q44" s="215"/>
      <c r="R44" s="215"/>
      <c r="S44" s="215"/>
      <c r="T44" s="215"/>
      <c r="U44" s="215"/>
      <c r="V44" s="215"/>
      <c r="W44" s="215"/>
      <c r="X44" s="215"/>
      <c r="Y44" s="216" t="s">
        <v>6</v>
      </c>
      <c r="Z44" s="217"/>
      <c r="AA44" s="217"/>
      <c r="AB44" s="217"/>
      <c r="AC44" s="218"/>
      <c r="AD44" s="215" t="s">
        <v>166</v>
      </c>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5"/>
      <c r="BR44" s="215"/>
      <c r="BS44" s="215"/>
      <c r="BT44" s="215"/>
      <c r="BU44" s="215"/>
      <c r="BV44" s="215"/>
      <c r="BW44" s="215"/>
      <c r="BX44" s="215"/>
      <c r="BY44" s="215"/>
      <c r="BZ44" s="215"/>
      <c r="CA44" s="215"/>
      <c r="CB44" s="215"/>
      <c r="CC44" s="215"/>
      <c r="CD44" s="215"/>
      <c r="CE44" s="215"/>
      <c r="CF44" s="215"/>
      <c r="CG44" s="215"/>
      <c r="CH44" s="215"/>
      <c r="CI44" s="215"/>
      <c r="CJ44" s="215"/>
      <c r="CK44" s="215"/>
      <c r="CL44" s="215"/>
      <c r="CM44" s="215"/>
      <c r="CN44" s="215"/>
      <c r="CO44" s="215"/>
      <c r="CP44" s="215"/>
      <c r="CQ44" s="215"/>
      <c r="CR44" s="215"/>
      <c r="CS44" s="215"/>
      <c r="CT44" s="215"/>
      <c r="CU44" s="215"/>
      <c r="CV44" s="215"/>
      <c r="CW44" s="215"/>
      <c r="CX44" s="215"/>
      <c r="CY44" s="215"/>
      <c r="CZ44" s="215"/>
      <c r="DA44" s="215"/>
      <c r="DB44" s="215"/>
      <c r="DC44" s="215"/>
      <c r="DD44" s="215"/>
      <c r="DE44" s="215"/>
      <c r="DF44" s="215"/>
      <c r="DG44" s="215"/>
      <c r="DH44" s="215"/>
      <c r="DI44" s="215"/>
      <c r="DJ44" s="215"/>
      <c r="DK44" s="215"/>
      <c r="DL44" s="215"/>
      <c r="DM44" s="215"/>
      <c r="DN44" s="215"/>
      <c r="DO44" s="215"/>
      <c r="DP44" s="215"/>
      <c r="DQ44" s="215"/>
      <c r="DR44" s="215"/>
      <c r="DS44" s="215"/>
      <c r="DT44" s="215"/>
      <c r="DU44" s="215"/>
      <c r="DV44" s="215"/>
      <c r="DW44" s="215"/>
      <c r="DX44" s="215"/>
      <c r="DY44" s="215"/>
      <c r="DZ44" s="215"/>
      <c r="EA44" s="215"/>
      <c r="EB44" s="215"/>
      <c r="EC44" s="215"/>
      <c r="ED44" s="215"/>
      <c r="EE44" s="215"/>
      <c r="EF44" s="215"/>
      <c r="EG44" s="215"/>
      <c r="EH44" s="215"/>
      <c r="EI44" s="215"/>
      <c r="EJ44" s="215"/>
      <c r="EK44" s="215"/>
      <c r="EL44" s="215"/>
      <c r="EM44" s="215"/>
      <c r="EN44" s="215"/>
      <c r="EO44" s="215"/>
      <c r="EP44" s="215"/>
      <c r="EQ44" s="215"/>
      <c r="ER44" s="215"/>
      <c r="ES44" s="215"/>
      <c r="ET44" s="215"/>
      <c r="EU44" s="215"/>
      <c r="EV44" s="215"/>
      <c r="EW44" s="215"/>
      <c r="EX44" s="215"/>
      <c r="EY44" s="215"/>
      <c r="EZ44" s="94"/>
      <c r="FA44" s="94"/>
      <c r="FB44" s="94"/>
      <c r="FC44" s="16"/>
      <c r="FD44" s="16"/>
      <c r="FE44" s="17"/>
      <c r="FF44" s="2"/>
      <c r="FG44" s="2"/>
      <c r="FJ44" s="145"/>
      <c r="FK44" s="145"/>
      <c r="FL44" s="145"/>
      <c r="FM44" s="145"/>
      <c r="FN44" s="145"/>
      <c r="FO44" s="145"/>
      <c r="FP44" s="145"/>
      <c r="FQ44" s="145"/>
      <c r="FR44" s="145"/>
      <c r="FS44" s="145"/>
      <c r="FT44" s="145"/>
      <c r="FU44" s="145"/>
      <c r="FV44" s="145"/>
      <c r="FW44" s="145"/>
      <c r="FX44" s="145"/>
      <c r="FY44" s="145"/>
      <c r="FZ44" s="145"/>
      <c r="GA44" s="145"/>
      <c r="GB44" s="145"/>
      <c r="GC44" s="145"/>
      <c r="GD44" s="145"/>
      <c r="GE44" s="145"/>
      <c r="GF44" s="145"/>
      <c r="GG44" s="145"/>
      <c r="GH44" s="145"/>
      <c r="GI44" s="145"/>
      <c r="GJ44" s="145"/>
      <c r="GK44" s="145"/>
      <c r="GL44" s="133"/>
      <c r="GM44" s="134"/>
      <c r="GN44" s="134"/>
      <c r="GO44" s="135"/>
      <c r="GP44" s="133"/>
      <c r="GQ44" s="134"/>
      <c r="GR44" s="134"/>
      <c r="GS44" s="135"/>
      <c r="GT44" s="133"/>
      <c r="GU44" s="134"/>
      <c r="GV44" s="134"/>
      <c r="GW44" s="135"/>
      <c r="GX44" s="133"/>
      <c r="GY44" s="134"/>
      <c r="GZ44" s="134"/>
      <c r="HA44" s="135"/>
    </row>
    <row r="45" spans="2:209" ht="4.3499999999999996" customHeight="1" x14ac:dyDescent="0.2">
      <c r="B45" s="47"/>
      <c r="C45" s="215"/>
      <c r="D45" s="215"/>
      <c r="E45" s="215"/>
      <c r="F45" s="215"/>
      <c r="G45" s="215"/>
      <c r="H45" s="215"/>
      <c r="I45" s="215"/>
      <c r="J45" s="215"/>
      <c r="K45" s="215"/>
      <c r="L45" s="215"/>
      <c r="M45" s="215"/>
      <c r="N45" s="215"/>
      <c r="O45" s="215"/>
      <c r="P45" s="215"/>
      <c r="Q45" s="215"/>
      <c r="R45" s="215"/>
      <c r="S45" s="215"/>
      <c r="T45" s="215"/>
      <c r="U45" s="215"/>
      <c r="V45" s="215"/>
      <c r="W45" s="215"/>
      <c r="X45" s="215"/>
      <c r="Y45" s="219"/>
      <c r="Z45" s="220"/>
      <c r="AA45" s="220"/>
      <c r="AB45" s="220"/>
      <c r="AC45" s="221"/>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215"/>
      <c r="BS45" s="215"/>
      <c r="BT45" s="215"/>
      <c r="BU45" s="215"/>
      <c r="BV45" s="215"/>
      <c r="BW45" s="215"/>
      <c r="BX45" s="215"/>
      <c r="BY45" s="215"/>
      <c r="BZ45" s="215"/>
      <c r="CA45" s="215"/>
      <c r="CB45" s="215"/>
      <c r="CC45" s="215"/>
      <c r="CD45" s="215"/>
      <c r="CE45" s="215"/>
      <c r="CF45" s="215"/>
      <c r="CG45" s="215"/>
      <c r="CH45" s="215"/>
      <c r="CI45" s="215"/>
      <c r="CJ45" s="215"/>
      <c r="CK45" s="215"/>
      <c r="CL45" s="215"/>
      <c r="CM45" s="215"/>
      <c r="CN45" s="215"/>
      <c r="CO45" s="215"/>
      <c r="CP45" s="215"/>
      <c r="CQ45" s="215"/>
      <c r="CR45" s="215"/>
      <c r="CS45" s="215"/>
      <c r="CT45" s="215"/>
      <c r="CU45" s="215"/>
      <c r="CV45" s="215"/>
      <c r="CW45" s="215"/>
      <c r="CX45" s="215"/>
      <c r="CY45" s="215"/>
      <c r="CZ45" s="215"/>
      <c r="DA45" s="215"/>
      <c r="DB45" s="215"/>
      <c r="DC45" s="215"/>
      <c r="DD45" s="215"/>
      <c r="DE45" s="215"/>
      <c r="DF45" s="215"/>
      <c r="DG45" s="215"/>
      <c r="DH45" s="215"/>
      <c r="DI45" s="215"/>
      <c r="DJ45" s="215"/>
      <c r="DK45" s="215"/>
      <c r="DL45" s="215"/>
      <c r="DM45" s="215"/>
      <c r="DN45" s="215"/>
      <c r="DO45" s="215"/>
      <c r="DP45" s="215"/>
      <c r="DQ45" s="215"/>
      <c r="DR45" s="215"/>
      <c r="DS45" s="215"/>
      <c r="DT45" s="215"/>
      <c r="DU45" s="215"/>
      <c r="DV45" s="215"/>
      <c r="DW45" s="215"/>
      <c r="DX45" s="215"/>
      <c r="DY45" s="215"/>
      <c r="DZ45" s="215"/>
      <c r="EA45" s="215"/>
      <c r="EB45" s="215"/>
      <c r="EC45" s="215"/>
      <c r="ED45" s="215"/>
      <c r="EE45" s="215"/>
      <c r="EF45" s="215"/>
      <c r="EG45" s="215"/>
      <c r="EH45" s="215"/>
      <c r="EI45" s="215"/>
      <c r="EJ45" s="215"/>
      <c r="EK45" s="215"/>
      <c r="EL45" s="215"/>
      <c r="EM45" s="215"/>
      <c r="EN45" s="215"/>
      <c r="EO45" s="215"/>
      <c r="EP45" s="215"/>
      <c r="EQ45" s="215"/>
      <c r="ER45" s="215"/>
      <c r="ES45" s="215"/>
      <c r="ET45" s="215"/>
      <c r="EU45" s="215"/>
      <c r="EV45" s="215"/>
      <c r="EW45" s="215"/>
      <c r="EX45" s="215"/>
      <c r="EY45" s="215"/>
      <c r="EZ45" s="95"/>
      <c r="FA45" s="95"/>
      <c r="FB45" s="3"/>
      <c r="FC45" s="16"/>
      <c r="FD45" s="16"/>
      <c r="FE45" s="17"/>
      <c r="FF45" s="2"/>
      <c r="FG45" s="2"/>
      <c r="FJ45" s="145"/>
      <c r="FK45" s="145"/>
      <c r="FL45" s="145"/>
      <c r="FM45" s="145"/>
      <c r="FN45" s="145"/>
      <c r="FO45" s="145"/>
      <c r="FP45" s="145"/>
      <c r="FQ45" s="145"/>
      <c r="FR45" s="145"/>
      <c r="FS45" s="145"/>
      <c r="FT45" s="145"/>
      <c r="FU45" s="145"/>
      <c r="FV45" s="145"/>
      <c r="FW45" s="145"/>
      <c r="FX45" s="145"/>
      <c r="FY45" s="145"/>
      <c r="FZ45" s="145"/>
      <c r="GA45" s="145"/>
      <c r="GB45" s="145"/>
      <c r="GC45" s="145"/>
      <c r="GD45" s="145"/>
      <c r="GE45" s="145"/>
      <c r="GF45" s="145"/>
      <c r="GG45" s="145"/>
      <c r="GH45" s="145"/>
      <c r="GI45" s="145"/>
      <c r="GJ45" s="145"/>
      <c r="GK45" s="145"/>
      <c r="GL45" s="136"/>
      <c r="GM45" s="137"/>
      <c r="GN45" s="137"/>
      <c r="GO45" s="138"/>
      <c r="GP45" s="136"/>
      <c r="GQ45" s="137"/>
      <c r="GR45" s="137"/>
      <c r="GS45" s="138"/>
      <c r="GT45" s="136"/>
      <c r="GU45" s="137"/>
      <c r="GV45" s="137"/>
      <c r="GW45" s="138"/>
      <c r="GX45" s="136"/>
      <c r="GY45" s="137"/>
      <c r="GZ45" s="137"/>
      <c r="HA45" s="138"/>
    </row>
    <row r="46" spans="2:209" ht="4.3499999999999996" customHeight="1" x14ac:dyDescent="0.2">
      <c r="B46" s="47"/>
      <c r="C46" s="215"/>
      <c r="D46" s="215"/>
      <c r="E46" s="215"/>
      <c r="F46" s="215"/>
      <c r="G46" s="215"/>
      <c r="H46" s="215"/>
      <c r="I46" s="215"/>
      <c r="J46" s="215"/>
      <c r="K46" s="215"/>
      <c r="L46" s="215"/>
      <c r="M46" s="215"/>
      <c r="N46" s="215"/>
      <c r="O46" s="215"/>
      <c r="P46" s="215"/>
      <c r="Q46" s="215"/>
      <c r="R46" s="215"/>
      <c r="S46" s="215"/>
      <c r="T46" s="215"/>
      <c r="U46" s="215"/>
      <c r="V46" s="215"/>
      <c r="W46" s="215"/>
      <c r="X46" s="215"/>
      <c r="Y46" s="219"/>
      <c r="Z46" s="220"/>
      <c r="AA46" s="220"/>
      <c r="AB46" s="220"/>
      <c r="AC46" s="221"/>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5"/>
      <c r="BR46" s="215"/>
      <c r="BS46" s="215"/>
      <c r="BT46" s="215"/>
      <c r="BU46" s="215"/>
      <c r="BV46" s="215"/>
      <c r="BW46" s="215"/>
      <c r="BX46" s="215"/>
      <c r="BY46" s="215"/>
      <c r="BZ46" s="215"/>
      <c r="CA46" s="215"/>
      <c r="CB46" s="215"/>
      <c r="CC46" s="215"/>
      <c r="CD46" s="215"/>
      <c r="CE46" s="215"/>
      <c r="CF46" s="215"/>
      <c r="CG46" s="215"/>
      <c r="CH46" s="215"/>
      <c r="CI46" s="215"/>
      <c r="CJ46" s="215"/>
      <c r="CK46" s="215"/>
      <c r="CL46" s="215"/>
      <c r="CM46" s="215"/>
      <c r="CN46" s="215"/>
      <c r="CO46" s="215"/>
      <c r="CP46" s="215"/>
      <c r="CQ46" s="215"/>
      <c r="CR46" s="215"/>
      <c r="CS46" s="215"/>
      <c r="CT46" s="215"/>
      <c r="CU46" s="215"/>
      <c r="CV46" s="215"/>
      <c r="CW46" s="215"/>
      <c r="CX46" s="215"/>
      <c r="CY46" s="215"/>
      <c r="CZ46" s="215"/>
      <c r="DA46" s="215"/>
      <c r="DB46" s="215"/>
      <c r="DC46" s="215"/>
      <c r="DD46" s="215"/>
      <c r="DE46" s="215"/>
      <c r="DF46" s="215"/>
      <c r="DG46" s="215"/>
      <c r="DH46" s="215"/>
      <c r="DI46" s="215"/>
      <c r="DJ46" s="215"/>
      <c r="DK46" s="215"/>
      <c r="DL46" s="215"/>
      <c r="DM46" s="215"/>
      <c r="DN46" s="215"/>
      <c r="DO46" s="215"/>
      <c r="DP46" s="215"/>
      <c r="DQ46" s="215"/>
      <c r="DR46" s="215"/>
      <c r="DS46" s="215"/>
      <c r="DT46" s="215"/>
      <c r="DU46" s="215"/>
      <c r="DV46" s="215"/>
      <c r="DW46" s="215"/>
      <c r="DX46" s="215"/>
      <c r="DY46" s="215"/>
      <c r="DZ46" s="215"/>
      <c r="EA46" s="215"/>
      <c r="EB46" s="215"/>
      <c r="EC46" s="215"/>
      <c r="ED46" s="215"/>
      <c r="EE46" s="215"/>
      <c r="EF46" s="215"/>
      <c r="EG46" s="215"/>
      <c r="EH46" s="215"/>
      <c r="EI46" s="215"/>
      <c r="EJ46" s="215"/>
      <c r="EK46" s="215"/>
      <c r="EL46" s="215"/>
      <c r="EM46" s="215"/>
      <c r="EN46" s="215"/>
      <c r="EO46" s="215"/>
      <c r="EP46" s="215"/>
      <c r="EQ46" s="215"/>
      <c r="ER46" s="215"/>
      <c r="ES46" s="215"/>
      <c r="ET46" s="215"/>
      <c r="EU46" s="215"/>
      <c r="EV46" s="215"/>
      <c r="EW46" s="215"/>
      <c r="EX46" s="215"/>
      <c r="EY46" s="215"/>
      <c r="EZ46" s="3"/>
      <c r="FA46" s="3"/>
      <c r="FB46" s="3"/>
      <c r="FC46" s="16"/>
      <c r="FD46" s="16"/>
      <c r="FE46" s="17"/>
      <c r="FF46" s="2"/>
      <c r="FG46" s="2"/>
      <c r="FJ46" s="145">
        <v>402</v>
      </c>
      <c r="FK46" s="145"/>
      <c r="FL46" s="145"/>
      <c r="FM46" s="145"/>
      <c r="FN46" s="145"/>
      <c r="FO46" s="145"/>
      <c r="FP46" s="145"/>
      <c r="FQ46" s="145"/>
      <c r="FR46" s="145"/>
      <c r="FS46" s="145"/>
      <c r="FT46" s="145"/>
      <c r="FU46" s="145"/>
      <c r="FV46" s="145"/>
      <c r="FW46" s="145"/>
      <c r="FX46" s="145"/>
      <c r="FY46" s="145"/>
      <c r="FZ46" s="145"/>
      <c r="GA46" s="145"/>
      <c r="GB46" s="145"/>
      <c r="GC46" s="145"/>
      <c r="GD46" s="145"/>
      <c r="GE46" s="145"/>
      <c r="GF46" s="145"/>
      <c r="GG46" s="145"/>
      <c r="GH46" s="145"/>
      <c r="GI46" s="145"/>
      <c r="GJ46" s="145"/>
      <c r="GK46" s="145"/>
      <c r="GL46" s="130">
        <v>220113</v>
      </c>
      <c r="GM46" s="131"/>
      <c r="GN46" s="131"/>
      <c r="GO46" s="132"/>
      <c r="GP46" s="130"/>
      <c r="GQ46" s="131"/>
      <c r="GR46" s="131"/>
      <c r="GS46" s="132"/>
      <c r="GT46" s="130"/>
      <c r="GU46" s="131"/>
      <c r="GV46" s="131"/>
      <c r="GW46" s="132"/>
      <c r="GX46" s="130"/>
      <c r="GY46" s="131"/>
      <c r="GZ46" s="131"/>
      <c r="HA46" s="132"/>
    </row>
    <row r="47" spans="2:209" ht="4.3499999999999996" customHeight="1" x14ac:dyDescent="0.2">
      <c r="B47" s="47"/>
      <c r="C47" s="215"/>
      <c r="D47" s="215"/>
      <c r="E47" s="215"/>
      <c r="F47" s="215"/>
      <c r="G47" s="215"/>
      <c r="H47" s="215"/>
      <c r="I47" s="215"/>
      <c r="J47" s="215"/>
      <c r="K47" s="215"/>
      <c r="L47" s="215"/>
      <c r="M47" s="215"/>
      <c r="N47" s="215"/>
      <c r="O47" s="215"/>
      <c r="P47" s="215"/>
      <c r="Q47" s="215"/>
      <c r="R47" s="215"/>
      <c r="S47" s="215"/>
      <c r="T47" s="215"/>
      <c r="U47" s="215"/>
      <c r="V47" s="215"/>
      <c r="W47" s="215"/>
      <c r="X47" s="215"/>
      <c r="Y47" s="222"/>
      <c r="Z47" s="223"/>
      <c r="AA47" s="223"/>
      <c r="AB47" s="223"/>
      <c r="AC47" s="224"/>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5"/>
      <c r="BR47" s="215"/>
      <c r="BS47" s="215"/>
      <c r="BT47" s="215"/>
      <c r="BU47" s="215"/>
      <c r="BV47" s="215"/>
      <c r="BW47" s="215"/>
      <c r="BX47" s="215"/>
      <c r="BY47" s="215"/>
      <c r="BZ47" s="215"/>
      <c r="CA47" s="215"/>
      <c r="CB47" s="215"/>
      <c r="CC47" s="215"/>
      <c r="CD47" s="215"/>
      <c r="CE47" s="215"/>
      <c r="CF47" s="215"/>
      <c r="CG47" s="215"/>
      <c r="CH47" s="215"/>
      <c r="CI47" s="215"/>
      <c r="CJ47" s="215"/>
      <c r="CK47" s="215"/>
      <c r="CL47" s="215"/>
      <c r="CM47" s="215"/>
      <c r="CN47" s="215"/>
      <c r="CO47" s="215"/>
      <c r="CP47" s="215"/>
      <c r="CQ47" s="215"/>
      <c r="CR47" s="215"/>
      <c r="CS47" s="215"/>
      <c r="CT47" s="215"/>
      <c r="CU47" s="215"/>
      <c r="CV47" s="215"/>
      <c r="CW47" s="215"/>
      <c r="CX47" s="215"/>
      <c r="CY47" s="215"/>
      <c r="CZ47" s="215"/>
      <c r="DA47" s="215"/>
      <c r="DB47" s="215"/>
      <c r="DC47" s="215"/>
      <c r="DD47" s="215"/>
      <c r="DE47" s="215"/>
      <c r="DF47" s="215"/>
      <c r="DG47" s="215"/>
      <c r="DH47" s="215"/>
      <c r="DI47" s="215"/>
      <c r="DJ47" s="215"/>
      <c r="DK47" s="215"/>
      <c r="DL47" s="215"/>
      <c r="DM47" s="215"/>
      <c r="DN47" s="215"/>
      <c r="DO47" s="215"/>
      <c r="DP47" s="215"/>
      <c r="DQ47" s="215"/>
      <c r="DR47" s="215"/>
      <c r="DS47" s="215"/>
      <c r="DT47" s="215"/>
      <c r="DU47" s="215"/>
      <c r="DV47" s="215"/>
      <c r="DW47" s="215"/>
      <c r="DX47" s="215"/>
      <c r="DY47" s="215"/>
      <c r="DZ47" s="215"/>
      <c r="EA47" s="215"/>
      <c r="EB47" s="215"/>
      <c r="EC47" s="215"/>
      <c r="ED47" s="215"/>
      <c r="EE47" s="215"/>
      <c r="EF47" s="215"/>
      <c r="EG47" s="215"/>
      <c r="EH47" s="215"/>
      <c r="EI47" s="215"/>
      <c r="EJ47" s="215"/>
      <c r="EK47" s="215"/>
      <c r="EL47" s="215"/>
      <c r="EM47" s="215"/>
      <c r="EN47" s="215"/>
      <c r="EO47" s="215"/>
      <c r="EP47" s="215"/>
      <c r="EQ47" s="215"/>
      <c r="ER47" s="215"/>
      <c r="ES47" s="215"/>
      <c r="ET47" s="215"/>
      <c r="EU47" s="215"/>
      <c r="EV47" s="215"/>
      <c r="EW47" s="215"/>
      <c r="EX47" s="215"/>
      <c r="EY47" s="215"/>
      <c r="EZ47" s="3"/>
      <c r="FA47" s="3"/>
      <c r="FB47" s="3"/>
      <c r="FC47" s="16"/>
      <c r="FD47" s="16"/>
      <c r="FE47" s="17"/>
      <c r="FF47" s="2"/>
      <c r="FG47" s="2"/>
      <c r="FJ47" s="145"/>
      <c r="FK47" s="145"/>
      <c r="FL47" s="145"/>
      <c r="FM47" s="145"/>
      <c r="FN47" s="145"/>
      <c r="FO47" s="145"/>
      <c r="FP47" s="145"/>
      <c r="FQ47" s="145"/>
      <c r="FR47" s="145"/>
      <c r="FS47" s="145"/>
      <c r="FT47" s="145"/>
      <c r="FU47" s="145"/>
      <c r="FV47" s="145"/>
      <c r="FW47" s="145"/>
      <c r="FX47" s="145"/>
      <c r="FY47" s="145"/>
      <c r="FZ47" s="145"/>
      <c r="GA47" s="145"/>
      <c r="GB47" s="145"/>
      <c r="GC47" s="145"/>
      <c r="GD47" s="145"/>
      <c r="GE47" s="145"/>
      <c r="GF47" s="145"/>
      <c r="GG47" s="145"/>
      <c r="GH47" s="145"/>
      <c r="GI47" s="145"/>
      <c r="GJ47" s="145"/>
      <c r="GK47" s="145"/>
      <c r="GL47" s="133"/>
      <c r="GM47" s="134"/>
      <c r="GN47" s="134"/>
      <c r="GO47" s="135"/>
      <c r="GP47" s="133"/>
      <c r="GQ47" s="134"/>
      <c r="GR47" s="134"/>
      <c r="GS47" s="135"/>
      <c r="GT47" s="133"/>
      <c r="GU47" s="134"/>
      <c r="GV47" s="134"/>
      <c r="GW47" s="135"/>
      <c r="GX47" s="133"/>
      <c r="GY47" s="134"/>
      <c r="GZ47" s="134"/>
      <c r="HA47" s="135"/>
    </row>
    <row r="48" spans="2:209" ht="4.3499999999999996" customHeight="1" x14ac:dyDescent="0.2">
      <c r="B48" s="47"/>
      <c r="C48" s="225" t="s">
        <v>77</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225"/>
      <c r="BS48" s="225"/>
      <c r="BT48" s="225"/>
      <c r="BU48" s="225"/>
      <c r="BV48" s="225"/>
      <c r="BW48" s="225"/>
      <c r="BX48" s="225"/>
      <c r="BY48" s="225"/>
      <c r="BZ48" s="225"/>
      <c r="CA48" s="225"/>
      <c r="CB48" s="225"/>
      <c r="CC48" s="225"/>
      <c r="CD48" s="225"/>
      <c r="CE48" s="225"/>
      <c r="CF48" s="225"/>
      <c r="CG48" s="225"/>
      <c r="CH48" s="225"/>
      <c r="CI48" s="225"/>
      <c r="CJ48" s="225"/>
      <c r="CK48" s="225"/>
      <c r="CL48" s="225"/>
      <c r="CM48" s="225"/>
      <c r="CN48" s="225"/>
      <c r="CO48" s="225"/>
      <c r="CP48" s="225"/>
      <c r="CQ48" s="225"/>
      <c r="CR48" s="225"/>
      <c r="CS48" s="225"/>
      <c r="CT48" s="225"/>
      <c r="CU48" s="225"/>
      <c r="CV48" s="225"/>
      <c r="CW48" s="225"/>
      <c r="CX48" s="225"/>
      <c r="CY48" s="225"/>
      <c r="CZ48" s="225"/>
      <c r="DA48" s="225"/>
      <c r="DB48" s="225"/>
      <c r="DC48" s="225"/>
      <c r="DD48" s="225"/>
      <c r="DE48" s="225"/>
      <c r="DF48" s="225"/>
      <c r="DG48" s="225"/>
      <c r="DH48" s="225"/>
      <c r="DI48" s="225"/>
      <c r="DJ48" s="225"/>
      <c r="DK48" s="225"/>
      <c r="DL48" s="225"/>
      <c r="DM48" s="225"/>
      <c r="DN48" s="225"/>
      <c r="DO48" s="225"/>
      <c r="DP48" s="225"/>
      <c r="DQ48" s="225"/>
      <c r="DR48" s="225"/>
      <c r="DS48" s="225"/>
      <c r="DT48" s="225"/>
      <c r="DU48" s="225"/>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16"/>
      <c r="FD48" s="16"/>
      <c r="FE48" s="17"/>
      <c r="FF48" s="2"/>
      <c r="FG48" s="2"/>
      <c r="FJ48" s="145"/>
      <c r="FK48" s="145"/>
      <c r="FL48" s="145"/>
      <c r="FM48" s="145"/>
      <c r="FN48" s="145"/>
      <c r="FO48" s="145"/>
      <c r="FP48" s="145"/>
      <c r="FQ48" s="145"/>
      <c r="FR48" s="145"/>
      <c r="FS48" s="145"/>
      <c r="FT48" s="145"/>
      <c r="FU48" s="145"/>
      <c r="FV48" s="145"/>
      <c r="FW48" s="145"/>
      <c r="FX48" s="145"/>
      <c r="FY48" s="145"/>
      <c r="FZ48" s="145"/>
      <c r="GA48" s="145"/>
      <c r="GB48" s="145"/>
      <c r="GC48" s="145"/>
      <c r="GD48" s="145"/>
      <c r="GE48" s="145"/>
      <c r="GF48" s="145"/>
      <c r="GG48" s="145"/>
      <c r="GH48" s="145"/>
      <c r="GI48" s="145"/>
      <c r="GJ48" s="145"/>
      <c r="GK48" s="145"/>
      <c r="GL48" s="136"/>
      <c r="GM48" s="137"/>
      <c r="GN48" s="137"/>
      <c r="GO48" s="138"/>
      <c r="GP48" s="136"/>
      <c r="GQ48" s="137"/>
      <c r="GR48" s="137"/>
      <c r="GS48" s="138"/>
      <c r="GT48" s="136"/>
      <c r="GU48" s="137"/>
      <c r="GV48" s="137"/>
      <c r="GW48" s="138"/>
      <c r="GX48" s="136"/>
      <c r="GY48" s="137"/>
      <c r="GZ48" s="137"/>
      <c r="HA48" s="138"/>
    </row>
    <row r="49" spans="2:209" ht="4.3499999999999996" customHeight="1" x14ac:dyDescent="0.2">
      <c r="B49" s="47"/>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5"/>
      <c r="BR49" s="225"/>
      <c r="BS49" s="225"/>
      <c r="BT49" s="225"/>
      <c r="BU49" s="225"/>
      <c r="BV49" s="225"/>
      <c r="BW49" s="225"/>
      <c r="BX49" s="225"/>
      <c r="BY49" s="225"/>
      <c r="BZ49" s="225"/>
      <c r="CA49" s="225"/>
      <c r="CB49" s="225"/>
      <c r="CC49" s="225"/>
      <c r="CD49" s="225"/>
      <c r="CE49" s="225"/>
      <c r="CF49" s="225"/>
      <c r="CG49" s="225"/>
      <c r="CH49" s="225"/>
      <c r="CI49" s="225"/>
      <c r="CJ49" s="225"/>
      <c r="CK49" s="225"/>
      <c r="CL49" s="225"/>
      <c r="CM49" s="225"/>
      <c r="CN49" s="225"/>
      <c r="CO49" s="225"/>
      <c r="CP49" s="225"/>
      <c r="CQ49" s="225"/>
      <c r="CR49" s="225"/>
      <c r="CS49" s="225"/>
      <c r="CT49" s="225"/>
      <c r="CU49" s="225"/>
      <c r="CV49" s="225"/>
      <c r="CW49" s="225"/>
      <c r="CX49" s="225"/>
      <c r="CY49" s="225"/>
      <c r="CZ49" s="225"/>
      <c r="DA49" s="225"/>
      <c r="DB49" s="225"/>
      <c r="DC49" s="225"/>
      <c r="DD49" s="225"/>
      <c r="DE49" s="225"/>
      <c r="DF49" s="225"/>
      <c r="DG49" s="225"/>
      <c r="DH49" s="225"/>
      <c r="DI49" s="225"/>
      <c r="DJ49" s="225"/>
      <c r="DK49" s="225"/>
      <c r="DL49" s="225"/>
      <c r="DM49" s="225"/>
      <c r="DN49" s="225"/>
      <c r="DO49" s="225"/>
      <c r="DP49" s="225"/>
      <c r="DQ49" s="225"/>
      <c r="DR49" s="225"/>
      <c r="DS49" s="225"/>
      <c r="DT49" s="225"/>
      <c r="DU49" s="225"/>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16"/>
      <c r="FD49" s="16"/>
      <c r="FE49" s="17"/>
      <c r="FF49" s="2"/>
      <c r="FG49" s="2"/>
      <c r="FJ49" s="145">
        <v>403</v>
      </c>
      <c r="FK49" s="145"/>
      <c r="FL49" s="145"/>
      <c r="FM49" s="145"/>
      <c r="FN49" s="145"/>
      <c r="FO49" s="145"/>
      <c r="FP49" s="145"/>
      <c r="FQ49" s="145"/>
      <c r="FR49" s="145"/>
      <c r="FS49" s="145"/>
      <c r="FT49" s="145"/>
      <c r="FU49" s="145"/>
      <c r="FV49" s="145"/>
      <c r="FW49" s="145"/>
      <c r="FX49" s="145"/>
      <c r="FY49" s="145"/>
      <c r="FZ49" s="145"/>
      <c r="GA49" s="145"/>
      <c r="GB49" s="145"/>
      <c r="GC49" s="145"/>
      <c r="GD49" s="145"/>
      <c r="GE49" s="145"/>
      <c r="GF49" s="145"/>
      <c r="GG49" s="145"/>
      <c r="GH49" s="145"/>
      <c r="GI49" s="145"/>
      <c r="GJ49" s="145"/>
      <c r="GK49" s="145"/>
      <c r="GL49" s="130">
        <v>220118</v>
      </c>
      <c r="GM49" s="131"/>
      <c r="GN49" s="131"/>
      <c r="GO49" s="132"/>
      <c r="GP49" s="130"/>
      <c r="GQ49" s="131"/>
      <c r="GR49" s="131"/>
      <c r="GS49" s="132"/>
      <c r="GT49" s="130"/>
      <c r="GU49" s="131"/>
      <c r="GV49" s="131"/>
      <c r="GW49" s="132"/>
      <c r="GX49" s="130"/>
      <c r="GY49" s="131"/>
      <c r="GZ49" s="131"/>
      <c r="HA49" s="132"/>
    </row>
    <row r="50" spans="2:209" ht="4.3499999999999996" customHeight="1" x14ac:dyDescent="0.2">
      <c r="B50" s="3"/>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5"/>
      <c r="BR50" s="225"/>
      <c r="BS50" s="225"/>
      <c r="BT50" s="225"/>
      <c r="BU50" s="225"/>
      <c r="BV50" s="225"/>
      <c r="BW50" s="225"/>
      <c r="BX50" s="225"/>
      <c r="BY50" s="225"/>
      <c r="BZ50" s="225"/>
      <c r="CA50" s="225"/>
      <c r="CB50" s="225"/>
      <c r="CC50" s="225"/>
      <c r="CD50" s="225"/>
      <c r="CE50" s="225"/>
      <c r="CF50" s="225"/>
      <c r="CG50" s="225"/>
      <c r="CH50" s="225"/>
      <c r="CI50" s="225"/>
      <c r="CJ50" s="225"/>
      <c r="CK50" s="225"/>
      <c r="CL50" s="225"/>
      <c r="CM50" s="225"/>
      <c r="CN50" s="225"/>
      <c r="CO50" s="225"/>
      <c r="CP50" s="225"/>
      <c r="CQ50" s="225"/>
      <c r="CR50" s="225"/>
      <c r="CS50" s="225"/>
      <c r="CT50" s="225"/>
      <c r="CU50" s="225"/>
      <c r="CV50" s="225"/>
      <c r="CW50" s="225"/>
      <c r="CX50" s="225"/>
      <c r="CY50" s="225"/>
      <c r="CZ50" s="225"/>
      <c r="DA50" s="225"/>
      <c r="DB50" s="225"/>
      <c r="DC50" s="225"/>
      <c r="DD50" s="225"/>
      <c r="DE50" s="225"/>
      <c r="DF50" s="225"/>
      <c r="DG50" s="225"/>
      <c r="DH50" s="225"/>
      <c r="DI50" s="225"/>
      <c r="DJ50" s="225"/>
      <c r="DK50" s="225"/>
      <c r="DL50" s="225"/>
      <c r="DM50" s="225"/>
      <c r="DN50" s="225"/>
      <c r="DO50" s="225"/>
      <c r="DP50" s="225"/>
      <c r="DQ50" s="225"/>
      <c r="DR50" s="225"/>
      <c r="DS50" s="225"/>
      <c r="DT50" s="225"/>
      <c r="DU50" s="225"/>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16"/>
      <c r="FD50" s="16"/>
      <c r="FE50" s="17"/>
      <c r="FF50" s="2"/>
      <c r="FG50" s="2"/>
      <c r="FJ50" s="145"/>
      <c r="FK50" s="145"/>
      <c r="FL50" s="145"/>
      <c r="FM50" s="145"/>
      <c r="FN50" s="145"/>
      <c r="FO50" s="145"/>
      <c r="FP50" s="145"/>
      <c r="FQ50" s="145"/>
      <c r="FR50" s="145"/>
      <c r="FS50" s="145"/>
      <c r="FT50" s="145"/>
      <c r="FU50" s="145"/>
      <c r="FV50" s="145"/>
      <c r="FW50" s="145"/>
      <c r="FX50" s="145"/>
      <c r="FY50" s="145"/>
      <c r="FZ50" s="145"/>
      <c r="GA50" s="145"/>
      <c r="GB50" s="145"/>
      <c r="GC50" s="145"/>
      <c r="GD50" s="145"/>
      <c r="GE50" s="145"/>
      <c r="GF50" s="145"/>
      <c r="GG50" s="145"/>
      <c r="GH50" s="145"/>
      <c r="GI50" s="145"/>
      <c r="GJ50" s="145"/>
      <c r="GK50" s="145"/>
      <c r="GL50" s="133"/>
      <c r="GM50" s="134"/>
      <c r="GN50" s="134"/>
      <c r="GO50" s="135"/>
      <c r="GP50" s="133"/>
      <c r="GQ50" s="134"/>
      <c r="GR50" s="134"/>
      <c r="GS50" s="135"/>
      <c r="GT50" s="133"/>
      <c r="GU50" s="134"/>
      <c r="GV50" s="134"/>
      <c r="GW50" s="135"/>
      <c r="GX50" s="133"/>
      <c r="GY50" s="134"/>
      <c r="GZ50" s="134"/>
      <c r="HA50" s="135"/>
    </row>
    <row r="51" spans="2:209" ht="4.3499999999999996" customHeight="1" x14ac:dyDescent="0.2">
      <c r="B51" s="3"/>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5"/>
      <c r="BR51" s="225"/>
      <c r="BS51" s="225"/>
      <c r="BT51" s="225"/>
      <c r="BU51" s="225"/>
      <c r="BV51" s="225"/>
      <c r="BW51" s="225"/>
      <c r="BX51" s="225"/>
      <c r="BY51" s="225"/>
      <c r="BZ51" s="225"/>
      <c r="CA51" s="225"/>
      <c r="CB51" s="225"/>
      <c r="CC51" s="225"/>
      <c r="CD51" s="225"/>
      <c r="CE51" s="225"/>
      <c r="CF51" s="225"/>
      <c r="CG51" s="225"/>
      <c r="CH51" s="225"/>
      <c r="CI51" s="225"/>
      <c r="CJ51" s="225"/>
      <c r="CK51" s="225"/>
      <c r="CL51" s="225"/>
      <c r="CM51" s="225"/>
      <c r="CN51" s="225"/>
      <c r="CO51" s="225"/>
      <c r="CP51" s="225"/>
      <c r="CQ51" s="225"/>
      <c r="CR51" s="225"/>
      <c r="CS51" s="225"/>
      <c r="CT51" s="225"/>
      <c r="CU51" s="225"/>
      <c r="CV51" s="225"/>
      <c r="CW51" s="225"/>
      <c r="CX51" s="225"/>
      <c r="CY51" s="225"/>
      <c r="CZ51" s="225"/>
      <c r="DA51" s="225"/>
      <c r="DB51" s="225"/>
      <c r="DC51" s="225"/>
      <c r="DD51" s="225"/>
      <c r="DE51" s="225"/>
      <c r="DF51" s="225"/>
      <c r="DG51" s="225"/>
      <c r="DH51" s="225"/>
      <c r="DI51" s="225"/>
      <c r="DJ51" s="225"/>
      <c r="DK51" s="225"/>
      <c r="DL51" s="225"/>
      <c r="DM51" s="225"/>
      <c r="DN51" s="225"/>
      <c r="DO51" s="225"/>
      <c r="DP51" s="225"/>
      <c r="DQ51" s="225"/>
      <c r="DR51" s="225"/>
      <c r="DS51" s="225"/>
      <c r="DT51" s="225"/>
      <c r="DU51" s="225"/>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16"/>
      <c r="FD51" s="16"/>
      <c r="FE51" s="17"/>
      <c r="FF51" s="2"/>
      <c r="FG51" s="2"/>
      <c r="FJ51" s="145"/>
      <c r="FK51" s="145"/>
      <c r="FL51" s="145"/>
      <c r="FM51" s="145"/>
      <c r="FN51" s="145"/>
      <c r="FO51" s="145"/>
      <c r="FP51" s="145"/>
      <c r="FQ51" s="145"/>
      <c r="FR51" s="145"/>
      <c r="FS51" s="145"/>
      <c r="FT51" s="145"/>
      <c r="FU51" s="145"/>
      <c r="FV51" s="145"/>
      <c r="FW51" s="145"/>
      <c r="FX51" s="145"/>
      <c r="FY51" s="145"/>
      <c r="FZ51" s="145"/>
      <c r="GA51" s="145"/>
      <c r="GB51" s="145"/>
      <c r="GC51" s="145"/>
      <c r="GD51" s="145"/>
      <c r="GE51" s="145"/>
      <c r="GF51" s="145"/>
      <c r="GG51" s="145"/>
      <c r="GH51" s="145"/>
      <c r="GI51" s="145"/>
      <c r="GJ51" s="145"/>
      <c r="GK51" s="145"/>
      <c r="GL51" s="136"/>
      <c r="GM51" s="137"/>
      <c r="GN51" s="137"/>
      <c r="GO51" s="138"/>
      <c r="GP51" s="136"/>
      <c r="GQ51" s="137"/>
      <c r="GR51" s="137"/>
      <c r="GS51" s="138"/>
      <c r="GT51" s="136"/>
      <c r="GU51" s="137"/>
      <c r="GV51" s="137"/>
      <c r="GW51" s="138"/>
      <c r="GX51" s="136"/>
      <c r="GY51" s="137"/>
      <c r="GZ51" s="137"/>
      <c r="HA51" s="138"/>
    </row>
    <row r="52" spans="2:209" ht="4.3499999999999996" customHeight="1" x14ac:dyDescent="0.2">
      <c r="B52" s="3"/>
      <c r="C52" s="229" t="s">
        <v>7</v>
      </c>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3"/>
      <c r="BN52" s="3"/>
      <c r="BO52" s="3"/>
      <c r="BP52" s="3"/>
      <c r="BQ52" s="3"/>
      <c r="BR52" s="3"/>
      <c r="BS52" s="3"/>
      <c r="BT52" s="3"/>
      <c r="BU52" s="3"/>
      <c r="BV52" s="3"/>
      <c r="BW52" s="3"/>
      <c r="BX52" s="3"/>
      <c r="BY52" s="3"/>
      <c r="BZ52" s="3"/>
      <c r="CA52" s="3"/>
      <c r="CB52" s="3"/>
      <c r="CC52" s="3"/>
      <c r="CD52" s="206" t="s">
        <v>8</v>
      </c>
      <c r="CE52" s="207"/>
      <c r="CF52" s="207"/>
      <c r="CG52" s="207"/>
      <c r="CH52" s="208"/>
      <c r="CI52" s="352" t="s">
        <v>191</v>
      </c>
      <c r="CJ52" s="353"/>
      <c r="CK52" s="353"/>
      <c r="CL52" s="353"/>
      <c r="CM52" s="353"/>
      <c r="CN52" s="353"/>
      <c r="CO52" s="353"/>
      <c r="CP52" s="353"/>
      <c r="CQ52" s="353"/>
      <c r="CR52" s="353"/>
      <c r="CS52" s="353"/>
      <c r="CT52" s="353"/>
      <c r="CU52" s="353"/>
      <c r="CV52" s="353"/>
      <c r="CW52" s="353"/>
      <c r="CX52" s="353"/>
      <c r="CY52" s="353"/>
      <c r="CZ52" s="353"/>
      <c r="DA52" s="353"/>
      <c r="DB52" s="353"/>
      <c r="DC52" s="353"/>
      <c r="DD52" s="353"/>
      <c r="DE52" s="353"/>
      <c r="DF52" s="353"/>
      <c r="DG52" s="353"/>
      <c r="DH52" s="353"/>
      <c r="DI52" s="353"/>
      <c r="DJ52" s="353"/>
      <c r="DK52" s="353"/>
      <c r="DL52" s="353"/>
      <c r="DM52" s="353"/>
      <c r="DN52" s="353"/>
      <c r="DO52" s="353"/>
      <c r="DP52" s="353"/>
      <c r="DQ52" s="353"/>
      <c r="DR52" s="96"/>
      <c r="DS52" s="96"/>
      <c r="DT52" s="96"/>
      <c r="DU52" s="96"/>
      <c r="DV52" s="96"/>
      <c r="DW52" s="96"/>
      <c r="DX52" s="37"/>
      <c r="DY52" s="37"/>
      <c r="DZ52" s="37"/>
      <c r="EA52" s="37"/>
      <c r="EB52" s="37"/>
      <c r="EC52" s="37"/>
      <c r="ED52" s="37"/>
      <c r="EE52" s="37"/>
      <c r="EF52" s="37"/>
      <c r="EG52" s="37"/>
      <c r="EH52" s="37"/>
      <c r="EI52" s="37"/>
      <c r="EJ52" s="37"/>
      <c r="EK52" s="37"/>
      <c r="EL52" s="37"/>
      <c r="EM52" s="37"/>
      <c r="EN52" s="37"/>
      <c r="EO52" s="37"/>
      <c r="EP52" s="37"/>
      <c r="EQ52" s="16"/>
      <c r="ER52" s="16"/>
      <c r="ES52" s="16"/>
      <c r="ET52" s="16"/>
      <c r="EU52" s="16"/>
      <c r="EV52" s="16"/>
      <c r="EW52" s="16"/>
      <c r="EX52" s="16"/>
      <c r="EY52" s="16"/>
      <c r="EZ52" s="16"/>
      <c r="FA52" s="16"/>
      <c r="FB52" s="16"/>
      <c r="FC52" s="16"/>
      <c r="FD52" s="16"/>
      <c r="FE52" s="17"/>
      <c r="FF52" s="2"/>
      <c r="FG52" s="2"/>
      <c r="FJ52" s="145"/>
      <c r="FK52" s="145"/>
      <c r="FL52" s="145"/>
      <c r="FM52" s="145"/>
      <c r="FN52" s="145"/>
      <c r="FO52" s="145"/>
      <c r="FP52" s="145"/>
      <c r="FQ52" s="145"/>
      <c r="FR52" s="145"/>
      <c r="FS52" s="145"/>
      <c r="FT52" s="145"/>
      <c r="FU52" s="145"/>
      <c r="FV52" s="145"/>
      <c r="FW52" s="145"/>
      <c r="FX52" s="145"/>
      <c r="FY52" s="145"/>
      <c r="FZ52" s="145"/>
      <c r="GA52" s="145"/>
      <c r="GB52" s="145"/>
      <c r="GC52" s="145"/>
      <c r="GD52" s="145"/>
      <c r="GE52" s="145"/>
      <c r="GF52" s="145"/>
      <c r="GG52" s="145"/>
      <c r="GH52" s="145"/>
      <c r="GI52" s="145"/>
      <c r="GJ52" s="145"/>
      <c r="GK52" s="145"/>
      <c r="GL52" s="130">
        <v>220119</v>
      </c>
      <c r="GM52" s="131"/>
      <c r="GN52" s="131"/>
      <c r="GO52" s="132"/>
      <c r="GP52" s="130"/>
      <c r="GQ52" s="131"/>
      <c r="GR52" s="131"/>
      <c r="GS52" s="132"/>
      <c r="GT52" s="130"/>
      <c r="GU52" s="131"/>
      <c r="GV52" s="131"/>
      <c r="GW52" s="132"/>
      <c r="GX52" s="130"/>
      <c r="GY52" s="131"/>
      <c r="GZ52" s="131"/>
      <c r="HA52" s="132"/>
    </row>
    <row r="53" spans="2:209" ht="4.3499999999999996" customHeight="1" x14ac:dyDescent="0.2">
      <c r="B53" s="3"/>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3"/>
      <c r="BN53" s="3"/>
      <c r="BO53" s="3"/>
      <c r="BP53" s="3"/>
      <c r="BQ53" s="3"/>
      <c r="BR53" s="3"/>
      <c r="BS53" s="3"/>
      <c r="BT53" s="3"/>
      <c r="BU53" s="3"/>
      <c r="BV53" s="3"/>
      <c r="BW53" s="3"/>
      <c r="BX53" s="3"/>
      <c r="BY53" s="3"/>
      <c r="BZ53" s="3"/>
      <c r="CA53" s="3"/>
      <c r="CB53" s="3"/>
      <c r="CC53" s="3"/>
      <c r="CD53" s="209"/>
      <c r="CE53" s="210"/>
      <c r="CF53" s="210"/>
      <c r="CG53" s="210"/>
      <c r="CH53" s="211"/>
      <c r="CI53" s="352"/>
      <c r="CJ53" s="353"/>
      <c r="CK53" s="353"/>
      <c r="CL53" s="353"/>
      <c r="CM53" s="353"/>
      <c r="CN53" s="353"/>
      <c r="CO53" s="353"/>
      <c r="CP53" s="353"/>
      <c r="CQ53" s="353"/>
      <c r="CR53" s="353"/>
      <c r="CS53" s="353"/>
      <c r="CT53" s="353"/>
      <c r="CU53" s="353"/>
      <c r="CV53" s="353"/>
      <c r="CW53" s="353"/>
      <c r="CX53" s="353"/>
      <c r="CY53" s="353"/>
      <c r="CZ53" s="353"/>
      <c r="DA53" s="353"/>
      <c r="DB53" s="353"/>
      <c r="DC53" s="353"/>
      <c r="DD53" s="353"/>
      <c r="DE53" s="353"/>
      <c r="DF53" s="353"/>
      <c r="DG53" s="353"/>
      <c r="DH53" s="353"/>
      <c r="DI53" s="353"/>
      <c r="DJ53" s="353"/>
      <c r="DK53" s="353"/>
      <c r="DL53" s="353"/>
      <c r="DM53" s="353"/>
      <c r="DN53" s="353"/>
      <c r="DO53" s="353"/>
      <c r="DP53" s="353"/>
      <c r="DQ53" s="353"/>
      <c r="DR53" s="6"/>
      <c r="DS53" s="6"/>
      <c r="DT53" s="6"/>
      <c r="DU53" s="6"/>
      <c r="DV53" s="6"/>
      <c r="DW53" s="6"/>
      <c r="DX53" s="7"/>
      <c r="DY53" s="7"/>
      <c r="DZ53" s="7"/>
      <c r="EA53" s="7"/>
      <c r="EB53" s="7"/>
      <c r="EC53" s="7"/>
      <c r="ED53" s="7"/>
      <c r="EE53" s="7"/>
      <c r="EF53" s="7"/>
      <c r="EG53" s="7"/>
      <c r="EH53" s="7"/>
      <c r="EI53" s="7"/>
      <c r="EJ53" s="7"/>
      <c r="EK53" s="7"/>
      <c r="EL53" s="7"/>
      <c r="EM53" s="7"/>
      <c r="EN53" s="7"/>
      <c r="EO53" s="7"/>
      <c r="EP53" s="7"/>
      <c r="EQ53" s="26"/>
      <c r="ER53" s="26"/>
      <c r="ES53" s="26"/>
      <c r="ET53" s="26"/>
      <c r="EU53" s="26"/>
      <c r="EV53" s="26"/>
      <c r="EW53" s="26"/>
      <c r="EX53" s="26"/>
      <c r="EY53" s="26"/>
      <c r="EZ53" s="26"/>
      <c r="FA53" s="26"/>
      <c r="FB53" s="26"/>
      <c r="FC53" s="16"/>
      <c r="FD53" s="16"/>
      <c r="FE53" s="17"/>
      <c r="FF53" s="2"/>
      <c r="FG53" s="2"/>
      <c r="FJ53" s="145"/>
      <c r="FK53" s="145"/>
      <c r="FL53" s="145"/>
      <c r="FM53" s="145"/>
      <c r="FN53" s="145"/>
      <c r="FO53" s="145"/>
      <c r="FP53" s="145"/>
      <c r="FQ53" s="145"/>
      <c r="FR53" s="145"/>
      <c r="FS53" s="145"/>
      <c r="FT53" s="145"/>
      <c r="FU53" s="145"/>
      <c r="FV53" s="145"/>
      <c r="FW53" s="145"/>
      <c r="FX53" s="145"/>
      <c r="FY53" s="145"/>
      <c r="FZ53" s="145"/>
      <c r="GA53" s="145"/>
      <c r="GB53" s="145"/>
      <c r="GC53" s="145"/>
      <c r="GD53" s="145"/>
      <c r="GE53" s="145"/>
      <c r="GF53" s="145"/>
      <c r="GG53" s="145"/>
      <c r="GH53" s="145"/>
      <c r="GI53" s="145"/>
      <c r="GJ53" s="145"/>
      <c r="GK53" s="145"/>
      <c r="GL53" s="133"/>
      <c r="GM53" s="134"/>
      <c r="GN53" s="134"/>
      <c r="GO53" s="135"/>
      <c r="GP53" s="133"/>
      <c r="GQ53" s="134"/>
      <c r="GR53" s="134"/>
      <c r="GS53" s="135"/>
      <c r="GT53" s="133"/>
      <c r="GU53" s="134"/>
      <c r="GV53" s="134"/>
      <c r="GW53" s="135"/>
      <c r="GX53" s="133"/>
      <c r="GY53" s="134"/>
      <c r="GZ53" s="134"/>
      <c r="HA53" s="135"/>
    </row>
    <row r="54" spans="2:209" ht="4.3499999999999996" customHeight="1" x14ac:dyDescent="0.2">
      <c r="B54" s="3"/>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3"/>
      <c r="BN54" s="3"/>
      <c r="BO54" s="3"/>
      <c r="BP54" s="3"/>
      <c r="BQ54" s="3"/>
      <c r="BR54" s="3"/>
      <c r="BS54" s="3"/>
      <c r="BT54" s="3"/>
      <c r="BU54" s="3"/>
      <c r="BV54" s="3"/>
      <c r="BW54" s="3"/>
      <c r="BX54" s="3"/>
      <c r="BY54" s="3"/>
      <c r="BZ54" s="3"/>
      <c r="CA54" s="3"/>
      <c r="CB54" s="3"/>
      <c r="CC54" s="3"/>
      <c r="CD54" s="209"/>
      <c r="CE54" s="210"/>
      <c r="CF54" s="210"/>
      <c r="CG54" s="210"/>
      <c r="CH54" s="211"/>
      <c r="CI54" s="352"/>
      <c r="CJ54" s="353"/>
      <c r="CK54" s="353"/>
      <c r="CL54" s="353"/>
      <c r="CM54" s="353"/>
      <c r="CN54" s="353"/>
      <c r="CO54" s="353"/>
      <c r="CP54" s="353"/>
      <c r="CQ54" s="353"/>
      <c r="CR54" s="353"/>
      <c r="CS54" s="353"/>
      <c r="CT54" s="353"/>
      <c r="CU54" s="353"/>
      <c r="CV54" s="353"/>
      <c r="CW54" s="353"/>
      <c r="CX54" s="353"/>
      <c r="CY54" s="353"/>
      <c r="CZ54" s="353"/>
      <c r="DA54" s="353"/>
      <c r="DB54" s="353"/>
      <c r="DC54" s="353"/>
      <c r="DD54" s="353"/>
      <c r="DE54" s="353"/>
      <c r="DF54" s="353"/>
      <c r="DG54" s="353"/>
      <c r="DH54" s="353"/>
      <c r="DI54" s="353"/>
      <c r="DJ54" s="353"/>
      <c r="DK54" s="353"/>
      <c r="DL54" s="353"/>
      <c r="DM54" s="353"/>
      <c r="DN54" s="353"/>
      <c r="DO54" s="353"/>
      <c r="DP54" s="353"/>
      <c r="DQ54" s="353"/>
      <c r="DR54" s="96"/>
      <c r="DS54" s="96"/>
      <c r="DT54" s="96"/>
      <c r="DU54" s="96"/>
      <c r="DV54" s="96"/>
      <c r="DW54" s="96"/>
      <c r="DX54" s="37"/>
      <c r="DY54" s="37"/>
      <c r="DZ54" s="37"/>
      <c r="EA54" s="37"/>
      <c r="EB54" s="37"/>
      <c r="EC54" s="37"/>
      <c r="ED54" s="37"/>
      <c r="EE54" s="37"/>
      <c r="EF54" s="37"/>
      <c r="EG54" s="37"/>
      <c r="EH54" s="37"/>
      <c r="EI54" s="37"/>
      <c r="EJ54" s="37"/>
      <c r="EK54" s="37"/>
      <c r="EL54" s="37"/>
      <c r="EM54" s="37"/>
      <c r="EN54" s="37"/>
      <c r="EO54" s="37"/>
      <c r="EP54" s="37"/>
      <c r="EQ54" s="16"/>
      <c r="ER54" s="16"/>
      <c r="ES54" s="16"/>
      <c r="ET54" s="16"/>
      <c r="EU54" s="16"/>
      <c r="EV54" s="16"/>
      <c r="EW54" s="16"/>
      <c r="EX54" s="16"/>
      <c r="EY54" s="16"/>
      <c r="EZ54" s="16"/>
      <c r="FA54" s="16"/>
      <c r="FB54" s="28"/>
      <c r="FC54" s="16"/>
      <c r="FD54" s="16"/>
      <c r="FE54" s="17"/>
      <c r="FF54" s="2"/>
      <c r="FG54" s="2"/>
      <c r="FJ54" s="145"/>
      <c r="FK54" s="145"/>
      <c r="FL54" s="145"/>
      <c r="FM54" s="145"/>
      <c r="FN54" s="145"/>
      <c r="FO54" s="145"/>
      <c r="FP54" s="145"/>
      <c r="FQ54" s="145"/>
      <c r="FR54" s="145"/>
      <c r="FS54" s="145"/>
      <c r="FT54" s="145"/>
      <c r="FU54" s="145"/>
      <c r="FV54" s="145"/>
      <c r="FW54" s="145"/>
      <c r="FX54" s="145"/>
      <c r="FY54" s="145"/>
      <c r="FZ54" s="145"/>
      <c r="GA54" s="145"/>
      <c r="GB54" s="145"/>
      <c r="GC54" s="145"/>
      <c r="GD54" s="145"/>
      <c r="GE54" s="145"/>
      <c r="GF54" s="145"/>
      <c r="GG54" s="145"/>
      <c r="GH54" s="145"/>
      <c r="GI54" s="145"/>
      <c r="GJ54" s="145"/>
      <c r="GK54" s="145"/>
      <c r="GL54" s="136"/>
      <c r="GM54" s="137"/>
      <c r="GN54" s="137"/>
      <c r="GO54" s="138"/>
      <c r="GP54" s="136"/>
      <c r="GQ54" s="137"/>
      <c r="GR54" s="137"/>
      <c r="GS54" s="138"/>
      <c r="GT54" s="136"/>
      <c r="GU54" s="137"/>
      <c r="GV54" s="137"/>
      <c r="GW54" s="138"/>
      <c r="GX54" s="136"/>
      <c r="GY54" s="137"/>
      <c r="GZ54" s="137"/>
      <c r="HA54" s="138"/>
    </row>
    <row r="55" spans="2:209" ht="4.3499999999999996" customHeight="1" x14ac:dyDescent="0.2">
      <c r="B55" s="3"/>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3"/>
      <c r="BN55" s="3"/>
      <c r="BO55" s="3"/>
      <c r="BP55" s="3"/>
      <c r="BQ55" s="3"/>
      <c r="BR55" s="3"/>
      <c r="BS55" s="3"/>
      <c r="BT55" s="3"/>
      <c r="BU55" s="3"/>
      <c r="BV55" s="3"/>
      <c r="BW55" s="3"/>
      <c r="BX55" s="3"/>
      <c r="BY55" s="3"/>
      <c r="BZ55" s="3"/>
      <c r="CA55" s="3"/>
      <c r="CB55" s="3"/>
      <c r="CC55" s="3"/>
      <c r="CD55" s="212"/>
      <c r="CE55" s="213"/>
      <c r="CF55" s="213"/>
      <c r="CG55" s="213"/>
      <c r="CH55" s="214"/>
      <c r="CI55" s="352"/>
      <c r="CJ55" s="353"/>
      <c r="CK55" s="353"/>
      <c r="CL55" s="353"/>
      <c r="CM55" s="353"/>
      <c r="CN55" s="353"/>
      <c r="CO55" s="353"/>
      <c r="CP55" s="353"/>
      <c r="CQ55" s="353"/>
      <c r="CR55" s="353"/>
      <c r="CS55" s="353"/>
      <c r="CT55" s="353"/>
      <c r="CU55" s="353"/>
      <c r="CV55" s="353"/>
      <c r="CW55" s="353"/>
      <c r="CX55" s="353"/>
      <c r="CY55" s="353"/>
      <c r="CZ55" s="353"/>
      <c r="DA55" s="353"/>
      <c r="DB55" s="353"/>
      <c r="DC55" s="353"/>
      <c r="DD55" s="353"/>
      <c r="DE55" s="353"/>
      <c r="DF55" s="353"/>
      <c r="DG55" s="353"/>
      <c r="DH55" s="353"/>
      <c r="DI55" s="353"/>
      <c r="DJ55" s="353"/>
      <c r="DK55" s="353"/>
      <c r="DL55" s="353"/>
      <c r="DM55" s="353"/>
      <c r="DN55" s="353"/>
      <c r="DO55" s="353"/>
      <c r="DP55" s="353"/>
      <c r="DQ55" s="353"/>
      <c r="DR55" s="96"/>
      <c r="DS55" s="96"/>
      <c r="DT55" s="96"/>
      <c r="DU55" s="96"/>
      <c r="DV55" s="96"/>
      <c r="DW55" s="96"/>
      <c r="DX55" s="37"/>
      <c r="DY55" s="37"/>
      <c r="DZ55" s="37"/>
      <c r="EA55" s="37"/>
      <c r="EB55" s="37"/>
      <c r="EC55" s="37"/>
      <c r="ED55" s="37"/>
      <c r="EE55" s="37"/>
      <c r="EF55" s="37"/>
      <c r="EG55" s="37"/>
      <c r="EH55" s="37"/>
      <c r="EI55" s="37"/>
      <c r="EJ55" s="37"/>
      <c r="EK55" s="37"/>
      <c r="EL55" s="37"/>
      <c r="EM55" s="37"/>
      <c r="EN55" s="37"/>
      <c r="EO55" s="37"/>
      <c r="EP55" s="37"/>
      <c r="EQ55" s="16"/>
      <c r="ER55" s="16"/>
      <c r="ES55" s="16"/>
      <c r="ET55" s="16"/>
      <c r="EU55" s="16"/>
      <c r="EV55" s="16"/>
      <c r="EW55" s="16"/>
      <c r="EX55" s="16"/>
      <c r="EY55" s="16"/>
      <c r="EZ55" s="16"/>
      <c r="FA55" s="16"/>
      <c r="FB55" s="27"/>
      <c r="FC55" s="16"/>
      <c r="FD55" s="16"/>
      <c r="FE55" s="17"/>
      <c r="FF55" s="2"/>
      <c r="FG55" s="2"/>
      <c r="FJ55" s="145"/>
      <c r="FK55" s="145"/>
      <c r="FL55" s="145"/>
      <c r="FM55" s="145"/>
      <c r="FN55" s="145"/>
      <c r="FO55" s="145"/>
      <c r="FP55" s="145"/>
      <c r="FQ55" s="145"/>
      <c r="FR55" s="145"/>
      <c r="FS55" s="145"/>
      <c r="FT55" s="145"/>
      <c r="FU55" s="145"/>
      <c r="FV55" s="145"/>
      <c r="FW55" s="145"/>
      <c r="FX55" s="145"/>
      <c r="FY55" s="145"/>
      <c r="FZ55" s="145"/>
      <c r="GA55" s="145"/>
      <c r="GB55" s="145"/>
      <c r="GC55" s="145"/>
      <c r="GD55" s="145"/>
      <c r="GE55" s="145"/>
      <c r="GF55" s="145"/>
      <c r="GG55" s="145"/>
      <c r="GH55" s="145"/>
      <c r="GI55" s="145"/>
      <c r="GJ55" s="145"/>
      <c r="GK55" s="145"/>
      <c r="GL55" s="130">
        <v>220120</v>
      </c>
      <c r="GM55" s="131"/>
      <c r="GN55" s="131"/>
      <c r="GO55" s="132"/>
      <c r="GP55" s="130"/>
      <c r="GQ55" s="131"/>
      <c r="GR55" s="131"/>
      <c r="GS55" s="132"/>
      <c r="GT55" s="130"/>
      <c r="GU55" s="131"/>
      <c r="GV55" s="131"/>
      <c r="GW55" s="132"/>
      <c r="GX55" s="130"/>
      <c r="GY55" s="131"/>
      <c r="GZ55" s="131"/>
      <c r="HA55" s="132"/>
    </row>
    <row r="56" spans="2:209" ht="4.3499999999999996" customHeight="1" x14ac:dyDescent="0.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29"/>
      <c r="CE56" s="16"/>
      <c r="CF56" s="226" t="s">
        <v>145</v>
      </c>
      <c r="CG56" s="226"/>
      <c r="CH56" s="226"/>
      <c r="CI56" s="226"/>
      <c r="CJ56" s="226"/>
      <c r="CK56" s="226"/>
      <c r="CL56" s="226"/>
      <c r="CM56" s="226"/>
      <c r="CN56" s="226"/>
      <c r="CO56" s="226"/>
      <c r="CP56" s="226"/>
      <c r="CQ56" s="226"/>
      <c r="CR56" s="226"/>
      <c r="CS56" s="226"/>
      <c r="CT56" s="226"/>
      <c r="CU56" s="226"/>
      <c r="CV56" s="226"/>
      <c r="CW56" s="226"/>
      <c r="CX56" s="226"/>
      <c r="CY56" s="226"/>
      <c r="CZ56" s="226"/>
      <c r="DA56" s="226"/>
      <c r="DB56" s="226"/>
      <c r="DC56" s="22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27"/>
      <c r="FC56" s="16"/>
      <c r="FD56" s="16"/>
      <c r="FE56" s="17"/>
      <c r="FF56" s="2"/>
      <c r="FG56" s="2"/>
      <c r="FJ56" s="145"/>
      <c r="FK56" s="145"/>
      <c r="FL56" s="145"/>
      <c r="FM56" s="145"/>
      <c r="FN56" s="145"/>
      <c r="FO56" s="145"/>
      <c r="FP56" s="145"/>
      <c r="FQ56" s="145"/>
      <c r="FR56" s="145"/>
      <c r="FS56" s="145"/>
      <c r="FT56" s="145"/>
      <c r="FU56" s="145"/>
      <c r="FV56" s="145"/>
      <c r="FW56" s="145"/>
      <c r="FX56" s="145"/>
      <c r="FY56" s="145"/>
      <c r="FZ56" s="145"/>
      <c r="GA56" s="145"/>
      <c r="GB56" s="145"/>
      <c r="GC56" s="145"/>
      <c r="GD56" s="145"/>
      <c r="GE56" s="145"/>
      <c r="GF56" s="145"/>
      <c r="GG56" s="145"/>
      <c r="GH56" s="145"/>
      <c r="GI56" s="145"/>
      <c r="GJ56" s="145"/>
      <c r="GK56" s="145"/>
      <c r="GL56" s="133"/>
      <c r="GM56" s="134"/>
      <c r="GN56" s="134"/>
      <c r="GO56" s="135"/>
      <c r="GP56" s="133"/>
      <c r="GQ56" s="134"/>
      <c r="GR56" s="134"/>
      <c r="GS56" s="135"/>
      <c r="GT56" s="133"/>
      <c r="GU56" s="134"/>
      <c r="GV56" s="134"/>
      <c r="GW56" s="135"/>
      <c r="GX56" s="133"/>
      <c r="GY56" s="134"/>
      <c r="GZ56" s="134"/>
      <c r="HA56" s="135"/>
    </row>
    <row r="57" spans="2:209" ht="4.3499999999999996" customHeight="1" x14ac:dyDescent="0.2">
      <c r="B57" s="3"/>
      <c r="C57" s="206" t="s">
        <v>8</v>
      </c>
      <c r="D57" s="207"/>
      <c r="E57" s="207"/>
      <c r="F57" s="207"/>
      <c r="G57" s="208"/>
      <c r="H57" s="227" t="s">
        <v>115</v>
      </c>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16"/>
      <c r="BX57" s="16"/>
      <c r="BY57" s="16"/>
      <c r="BZ57" s="16"/>
      <c r="CA57" s="3"/>
      <c r="CB57" s="3"/>
      <c r="CC57" s="3"/>
      <c r="CD57" s="27"/>
      <c r="CE57" s="16"/>
      <c r="CF57" s="226"/>
      <c r="CG57" s="226"/>
      <c r="CH57" s="226"/>
      <c r="CI57" s="226"/>
      <c r="CJ57" s="226"/>
      <c r="CK57" s="226"/>
      <c r="CL57" s="226"/>
      <c r="CM57" s="226"/>
      <c r="CN57" s="226"/>
      <c r="CO57" s="226"/>
      <c r="CP57" s="226"/>
      <c r="CQ57" s="226"/>
      <c r="CR57" s="226"/>
      <c r="CS57" s="226"/>
      <c r="CT57" s="226"/>
      <c r="CU57" s="226"/>
      <c r="CV57" s="226"/>
      <c r="CW57" s="226"/>
      <c r="CX57" s="226"/>
      <c r="CY57" s="226"/>
      <c r="CZ57" s="226"/>
      <c r="DA57" s="226"/>
      <c r="DB57" s="226"/>
      <c r="DC57" s="22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27"/>
      <c r="FC57" s="16"/>
      <c r="FD57" s="16"/>
      <c r="FE57" s="17"/>
      <c r="FF57" s="2"/>
      <c r="FG57" s="2"/>
      <c r="FJ57" s="145"/>
      <c r="FK57" s="145"/>
      <c r="FL57" s="145"/>
      <c r="FM57" s="145"/>
      <c r="FN57" s="145"/>
      <c r="FO57" s="145"/>
      <c r="FP57" s="145"/>
      <c r="FQ57" s="145"/>
      <c r="FR57" s="145"/>
      <c r="FS57" s="145"/>
      <c r="FT57" s="145"/>
      <c r="FU57" s="145"/>
      <c r="FV57" s="145"/>
      <c r="FW57" s="145"/>
      <c r="FX57" s="145"/>
      <c r="FY57" s="145"/>
      <c r="FZ57" s="145"/>
      <c r="GA57" s="145"/>
      <c r="GB57" s="145"/>
      <c r="GC57" s="145"/>
      <c r="GD57" s="145"/>
      <c r="GE57" s="145"/>
      <c r="GF57" s="145"/>
      <c r="GG57" s="145"/>
      <c r="GH57" s="145"/>
      <c r="GI57" s="145"/>
      <c r="GJ57" s="145"/>
      <c r="GK57" s="145"/>
      <c r="GL57" s="136"/>
      <c r="GM57" s="137"/>
      <c r="GN57" s="137"/>
      <c r="GO57" s="138"/>
      <c r="GP57" s="136"/>
      <c r="GQ57" s="137"/>
      <c r="GR57" s="137"/>
      <c r="GS57" s="138"/>
      <c r="GT57" s="136"/>
      <c r="GU57" s="137"/>
      <c r="GV57" s="137"/>
      <c r="GW57" s="138"/>
      <c r="GX57" s="136"/>
      <c r="GY57" s="137"/>
      <c r="GZ57" s="137"/>
      <c r="HA57" s="138"/>
    </row>
    <row r="58" spans="2:209" ht="4.3499999999999996" customHeight="1" x14ac:dyDescent="0.2">
      <c r="B58" s="85"/>
      <c r="C58" s="209"/>
      <c r="D58" s="210"/>
      <c r="E58" s="210"/>
      <c r="F58" s="210"/>
      <c r="G58" s="211"/>
      <c r="H58" s="227"/>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6"/>
      <c r="BX58" s="26"/>
      <c r="BY58" s="26"/>
      <c r="BZ58" s="16"/>
      <c r="CA58" s="3"/>
      <c r="CB58" s="3"/>
      <c r="CC58" s="3"/>
      <c r="CD58" s="27"/>
      <c r="CE58" s="16"/>
      <c r="CF58" s="226"/>
      <c r="CG58" s="226"/>
      <c r="CH58" s="226"/>
      <c r="CI58" s="226"/>
      <c r="CJ58" s="226"/>
      <c r="CK58" s="226"/>
      <c r="CL58" s="226"/>
      <c r="CM58" s="226"/>
      <c r="CN58" s="226"/>
      <c r="CO58" s="226"/>
      <c r="CP58" s="226"/>
      <c r="CQ58" s="226"/>
      <c r="CR58" s="226"/>
      <c r="CS58" s="226"/>
      <c r="CT58" s="226"/>
      <c r="CU58" s="226"/>
      <c r="CV58" s="226"/>
      <c r="CW58" s="226"/>
      <c r="CX58" s="226"/>
      <c r="CY58" s="226"/>
      <c r="CZ58" s="226"/>
      <c r="DA58" s="226"/>
      <c r="DB58" s="226"/>
      <c r="DC58" s="22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27"/>
      <c r="FC58" s="16"/>
      <c r="FD58" s="16"/>
      <c r="FE58" s="17"/>
      <c r="FF58" s="2"/>
      <c r="FG58" s="2"/>
      <c r="FJ58" s="145"/>
      <c r="FK58" s="145"/>
      <c r="FL58" s="145"/>
      <c r="FM58" s="145"/>
      <c r="FN58" s="145"/>
      <c r="FO58" s="145"/>
      <c r="FP58" s="145"/>
      <c r="FQ58" s="145"/>
      <c r="FR58" s="145"/>
      <c r="FS58" s="145"/>
      <c r="FT58" s="145"/>
      <c r="FU58" s="145"/>
      <c r="FV58" s="145"/>
      <c r="FW58" s="145"/>
      <c r="FX58" s="145"/>
      <c r="FY58" s="145"/>
      <c r="FZ58" s="145"/>
      <c r="GA58" s="145"/>
      <c r="GB58" s="145"/>
      <c r="GC58" s="145"/>
      <c r="GD58" s="145"/>
      <c r="GE58" s="145"/>
      <c r="GF58" s="145"/>
      <c r="GG58" s="145"/>
      <c r="GH58" s="145"/>
      <c r="GI58" s="145"/>
      <c r="GJ58" s="145"/>
      <c r="GK58" s="145"/>
      <c r="GL58" s="130">
        <v>220210</v>
      </c>
      <c r="GM58" s="131"/>
      <c r="GN58" s="131"/>
      <c r="GO58" s="132"/>
      <c r="GP58" s="130"/>
      <c r="GQ58" s="131"/>
      <c r="GR58" s="131"/>
      <c r="GS58" s="132"/>
      <c r="GT58" s="130"/>
      <c r="GU58" s="131"/>
      <c r="GV58" s="131"/>
      <c r="GW58" s="132"/>
      <c r="GX58" s="130"/>
      <c r="GY58" s="131"/>
      <c r="GZ58" s="131"/>
      <c r="HA58" s="132"/>
    </row>
    <row r="59" spans="2:209" ht="4.3499999999999996" customHeight="1" x14ac:dyDescent="0.2">
      <c r="B59" s="85"/>
      <c r="C59" s="209"/>
      <c r="D59" s="210"/>
      <c r="E59" s="210"/>
      <c r="F59" s="210"/>
      <c r="G59" s="211"/>
      <c r="H59" s="227"/>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8"/>
      <c r="BR59" s="228"/>
      <c r="BS59" s="228"/>
      <c r="BT59" s="228"/>
      <c r="BU59" s="228"/>
      <c r="BV59" s="228"/>
      <c r="BW59" s="16"/>
      <c r="BX59" s="16"/>
      <c r="BY59" s="16"/>
      <c r="BZ59" s="28"/>
      <c r="CA59" s="3"/>
      <c r="CB59" s="16"/>
      <c r="CC59" s="16"/>
      <c r="CD59" s="27"/>
      <c r="CE59" s="16"/>
      <c r="CF59" s="16"/>
      <c r="CG59" s="16"/>
      <c r="CH59" s="230" t="s">
        <v>68</v>
      </c>
      <c r="CI59" s="230"/>
      <c r="CJ59" s="230"/>
      <c r="CK59" s="230"/>
      <c r="CL59" s="230"/>
      <c r="CM59" s="119" t="s">
        <v>10</v>
      </c>
      <c r="CN59" s="119"/>
      <c r="CO59" s="119"/>
      <c r="CP59" s="119"/>
      <c r="CQ59" s="119"/>
      <c r="CR59" s="119"/>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27"/>
      <c r="FC59" s="16"/>
      <c r="FD59" s="16"/>
      <c r="FE59" s="17"/>
      <c r="FF59" s="2"/>
      <c r="FG59" s="2"/>
      <c r="FJ59" s="145"/>
      <c r="FK59" s="145"/>
      <c r="FL59" s="145"/>
      <c r="FM59" s="145"/>
      <c r="FN59" s="145"/>
      <c r="FO59" s="145"/>
      <c r="FP59" s="145"/>
      <c r="FQ59" s="145"/>
      <c r="FR59" s="145"/>
      <c r="FS59" s="145"/>
      <c r="FT59" s="145"/>
      <c r="FU59" s="145"/>
      <c r="FV59" s="145"/>
      <c r="FW59" s="145"/>
      <c r="FX59" s="145"/>
      <c r="FY59" s="145"/>
      <c r="FZ59" s="145"/>
      <c r="GA59" s="145"/>
      <c r="GB59" s="145"/>
      <c r="GC59" s="145"/>
      <c r="GD59" s="145"/>
      <c r="GE59" s="145"/>
      <c r="GF59" s="145"/>
      <c r="GG59" s="145"/>
      <c r="GH59" s="145"/>
      <c r="GI59" s="145"/>
      <c r="GJ59" s="145"/>
      <c r="GK59" s="145"/>
      <c r="GL59" s="133"/>
      <c r="GM59" s="134"/>
      <c r="GN59" s="134"/>
      <c r="GO59" s="135"/>
      <c r="GP59" s="133"/>
      <c r="GQ59" s="134"/>
      <c r="GR59" s="134"/>
      <c r="GS59" s="135"/>
      <c r="GT59" s="133"/>
      <c r="GU59" s="134"/>
      <c r="GV59" s="134"/>
      <c r="GW59" s="135"/>
      <c r="GX59" s="133"/>
      <c r="GY59" s="134"/>
      <c r="GZ59" s="134"/>
      <c r="HA59" s="135"/>
    </row>
    <row r="60" spans="2:209" ht="4.3499999999999996" customHeight="1" x14ac:dyDescent="0.2">
      <c r="B60" s="85"/>
      <c r="C60" s="212"/>
      <c r="D60" s="213"/>
      <c r="E60" s="213"/>
      <c r="F60" s="213"/>
      <c r="G60" s="214"/>
      <c r="H60" s="227"/>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16"/>
      <c r="BX60" s="16"/>
      <c r="BY60" s="16"/>
      <c r="BZ60" s="27"/>
      <c r="CA60" s="3"/>
      <c r="CB60" s="3"/>
      <c r="CC60" s="3"/>
      <c r="CD60" s="27"/>
      <c r="CE60" s="16"/>
      <c r="CF60" s="16"/>
      <c r="CG60" s="16"/>
      <c r="CH60" s="230"/>
      <c r="CI60" s="230"/>
      <c r="CJ60" s="230"/>
      <c r="CK60" s="230"/>
      <c r="CL60" s="230"/>
      <c r="CM60" s="119"/>
      <c r="CN60" s="119"/>
      <c r="CO60" s="119"/>
      <c r="CP60" s="119"/>
      <c r="CQ60" s="119"/>
      <c r="CR60" s="119"/>
      <c r="CS60" s="119"/>
      <c r="CT60" s="119"/>
      <c r="CU60" s="119"/>
      <c r="CV60" s="119"/>
      <c r="CW60" s="119"/>
      <c r="CX60" s="119"/>
      <c r="CY60" s="119"/>
      <c r="CZ60" s="119"/>
      <c r="DA60" s="119"/>
      <c r="DB60" s="119"/>
      <c r="DC60" s="119"/>
      <c r="DD60" s="119"/>
      <c r="DE60" s="119"/>
      <c r="DF60" s="119"/>
      <c r="DG60" s="119"/>
      <c r="DH60" s="119"/>
      <c r="DI60" s="119"/>
      <c r="DJ60" s="119"/>
      <c r="DK60" s="119"/>
      <c r="DL60" s="119"/>
      <c r="DM60" s="119"/>
      <c r="DN60" s="119"/>
      <c r="DO60" s="119"/>
      <c r="DP60" s="119"/>
      <c r="DQ60" s="119"/>
      <c r="DR60" s="119"/>
      <c r="DS60" s="119"/>
      <c r="DT60" s="119"/>
      <c r="DU60" s="119"/>
      <c r="DV60" s="119"/>
      <c r="DW60" s="119"/>
      <c r="DX60" s="119"/>
      <c r="DY60" s="119"/>
      <c r="DZ60" s="119"/>
      <c r="EA60" s="119"/>
      <c r="EB60" s="119"/>
      <c r="EC60" s="119"/>
      <c r="ED60" s="119"/>
      <c r="EE60" s="119"/>
      <c r="EF60" s="119"/>
      <c r="EG60" s="119"/>
      <c r="EH60" s="119"/>
      <c r="EI60" s="119"/>
      <c r="EJ60" s="119"/>
      <c r="EK60" s="119"/>
      <c r="EL60" s="119"/>
      <c r="EM60" s="119"/>
      <c r="EN60" s="119"/>
      <c r="EO60" s="119"/>
      <c r="EP60" s="119"/>
      <c r="EQ60" s="119"/>
      <c r="ER60" s="119"/>
      <c r="ES60" s="119"/>
      <c r="ET60" s="119"/>
      <c r="EU60" s="119"/>
      <c r="EV60" s="119"/>
      <c r="EW60" s="119"/>
      <c r="EX60" s="119"/>
      <c r="EY60" s="119"/>
      <c r="EZ60" s="119"/>
      <c r="FA60" s="119"/>
      <c r="FB60" s="27"/>
      <c r="FC60" s="16"/>
      <c r="FD60" s="16"/>
      <c r="FE60" s="17"/>
      <c r="FF60" s="2"/>
      <c r="FG60" s="2"/>
      <c r="FJ60" s="145"/>
      <c r="FK60" s="145"/>
      <c r="FL60" s="145"/>
      <c r="FM60" s="145"/>
      <c r="FN60" s="145"/>
      <c r="FO60" s="145"/>
      <c r="FP60" s="145"/>
      <c r="FQ60" s="145"/>
      <c r="FR60" s="145"/>
      <c r="FS60" s="145"/>
      <c r="FT60" s="145"/>
      <c r="FU60" s="145"/>
      <c r="FV60" s="145"/>
      <c r="FW60" s="145"/>
      <c r="FX60" s="145"/>
      <c r="FY60" s="145"/>
      <c r="FZ60" s="145"/>
      <c r="GA60" s="145"/>
      <c r="GB60" s="145"/>
      <c r="GC60" s="145"/>
      <c r="GD60" s="145"/>
      <c r="GE60" s="145"/>
      <c r="GF60" s="145"/>
      <c r="GG60" s="145"/>
      <c r="GH60" s="145"/>
      <c r="GI60" s="145"/>
      <c r="GJ60" s="145"/>
      <c r="GK60" s="145"/>
      <c r="GL60" s="136"/>
      <c r="GM60" s="137"/>
      <c r="GN60" s="137"/>
      <c r="GO60" s="138"/>
      <c r="GP60" s="136"/>
      <c r="GQ60" s="137"/>
      <c r="GR60" s="137"/>
      <c r="GS60" s="138"/>
      <c r="GT60" s="136"/>
      <c r="GU60" s="137"/>
      <c r="GV60" s="137"/>
      <c r="GW60" s="138"/>
      <c r="GX60" s="136"/>
      <c r="GY60" s="137"/>
      <c r="GZ60" s="137"/>
      <c r="HA60" s="138"/>
    </row>
    <row r="61" spans="2:209" ht="4.3499999999999996" customHeight="1" x14ac:dyDescent="0.2">
      <c r="B61" s="85"/>
      <c r="C61" s="29"/>
      <c r="D61" s="16"/>
      <c r="E61" s="226" t="s">
        <v>145</v>
      </c>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27"/>
      <c r="CA61" s="3"/>
      <c r="CB61" s="3"/>
      <c r="CC61" s="3"/>
      <c r="CD61" s="27"/>
      <c r="CE61" s="16"/>
      <c r="CF61" s="16"/>
      <c r="CG61" s="16"/>
      <c r="CH61" s="230"/>
      <c r="CI61" s="230"/>
      <c r="CJ61" s="230"/>
      <c r="CK61" s="230"/>
      <c r="CL61" s="230"/>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27"/>
      <c r="FC61" s="16"/>
      <c r="FD61" s="16"/>
      <c r="FE61" s="17"/>
      <c r="FF61" s="2"/>
      <c r="FG61" s="2"/>
      <c r="FJ61" s="145"/>
      <c r="FK61" s="145"/>
      <c r="FL61" s="145"/>
      <c r="FM61" s="145"/>
      <c r="FN61" s="145"/>
      <c r="FO61" s="145"/>
      <c r="FP61" s="145"/>
      <c r="FQ61" s="145"/>
      <c r="FR61" s="145"/>
      <c r="FS61" s="145"/>
      <c r="FT61" s="145"/>
      <c r="FU61" s="145"/>
      <c r="FV61" s="145"/>
      <c r="FW61" s="145"/>
      <c r="FX61" s="145"/>
      <c r="FY61" s="145"/>
      <c r="FZ61" s="145"/>
      <c r="GA61" s="145"/>
      <c r="GB61" s="145"/>
      <c r="GC61" s="145"/>
      <c r="GD61" s="145"/>
      <c r="GE61" s="145"/>
      <c r="GF61" s="145"/>
      <c r="GG61" s="145"/>
      <c r="GH61" s="145"/>
      <c r="GI61" s="145"/>
      <c r="GJ61" s="145"/>
      <c r="GK61" s="145"/>
      <c r="GL61" s="130"/>
      <c r="GM61" s="131"/>
      <c r="GN61" s="131"/>
      <c r="GO61" s="132"/>
      <c r="GP61" s="130"/>
      <c r="GQ61" s="131"/>
      <c r="GR61" s="131"/>
      <c r="GS61" s="132"/>
      <c r="GT61" s="130"/>
      <c r="GU61" s="131"/>
      <c r="GV61" s="131"/>
      <c r="GW61" s="132"/>
      <c r="GX61" s="130"/>
      <c r="GY61" s="131"/>
      <c r="GZ61" s="131"/>
      <c r="HA61" s="132"/>
    </row>
    <row r="62" spans="2:209" ht="4.3499999999999996" customHeight="1" x14ac:dyDescent="0.2">
      <c r="B62" s="85"/>
      <c r="C62" s="27"/>
      <c r="D62" s="1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27"/>
      <c r="CA62" s="3"/>
      <c r="CB62" s="3"/>
      <c r="CC62" s="3"/>
      <c r="CD62" s="27"/>
      <c r="CE62" s="16"/>
      <c r="CF62" s="16"/>
      <c r="CG62" s="16"/>
      <c r="CH62" s="230"/>
      <c r="CI62" s="230"/>
      <c r="CJ62" s="230"/>
      <c r="CK62" s="230"/>
      <c r="CL62" s="230"/>
      <c r="CM62" s="119"/>
      <c r="CN62" s="119"/>
      <c r="CO62" s="119"/>
      <c r="CP62" s="119"/>
      <c r="CQ62" s="119"/>
      <c r="CR62" s="119"/>
      <c r="CS62" s="119"/>
      <c r="CT62" s="119"/>
      <c r="CU62" s="119"/>
      <c r="CV62" s="119"/>
      <c r="CW62" s="119"/>
      <c r="CX62" s="119"/>
      <c r="CY62" s="119"/>
      <c r="CZ62" s="119"/>
      <c r="DA62" s="119"/>
      <c r="DB62" s="119"/>
      <c r="DC62" s="119"/>
      <c r="DD62" s="119"/>
      <c r="DE62" s="119"/>
      <c r="DF62" s="119"/>
      <c r="DG62" s="119"/>
      <c r="DH62" s="119"/>
      <c r="DI62" s="119"/>
      <c r="DJ62" s="119"/>
      <c r="DK62" s="119"/>
      <c r="DL62" s="119"/>
      <c r="DM62" s="119"/>
      <c r="DN62" s="119"/>
      <c r="DO62" s="119"/>
      <c r="DP62" s="119"/>
      <c r="DQ62" s="119"/>
      <c r="DR62" s="119"/>
      <c r="DS62" s="119"/>
      <c r="DT62" s="119"/>
      <c r="DU62" s="119"/>
      <c r="DV62" s="119"/>
      <c r="DW62" s="119"/>
      <c r="DX62" s="119"/>
      <c r="DY62" s="119"/>
      <c r="DZ62" s="119"/>
      <c r="EA62" s="119"/>
      <c r="EB62" s="119"/>
      <c r="EC62" s="119"/>
      <c r="ED62" s="119"/>
      <c r="EE62" s="119"/>
      <c r="EF62" s="119"/>
      <c r="EG62" s="119"/>
      <c r="EH62" s="119"/>
      <c r="EI62" s="119"/>
      <c r="EJ62" s="119"/>
      <c r="EK62" s="119"/>
      <c r="EL62" s="119"/>
      <c r="EM62" s="119"/>
      <c r="EN62" s="119"/>
      <c r="EO62" s="119"/>
      <c r="EP62" s="119"/>
      <c r="EQ62" s="119"/>
      <c r="ER62" s="119"/>
      <c r="ES62" s="119"/>
      <c r="ET62" s="119"/>
      <c r="EU62" s="119"/>
      <c r="EV62" s="119"/>
      <c r="EW62" s="119"/>
      <c r="EX62" s="119"/>
      <c r="EY62" s="119"/>
      <c r="EZ62" s="119"/>
      <c r="FA62" s="119"/>
      <c r="FB62" s="27"/>
      <c r="FC62" s="16"/>
      <c r="FD62" s="16"/>
      <c r="FE62" s="17"/>
      <c r="FF62" s="2"/>
      <c r="FG62" s="2"/>
      <c r="FJ62" s="145"/>
      <c r="FK62" s="145"/>
      <c r="FL62" s="145"/>
      <c r="FM62" s="145"/>
      <c r="FN62" s="145"/>
      <c r="FO62" s="145"/>
      <c r="FP62" s="145"/>
      <c r="FQ62" s="145"/>
      <c r="FR62" s="145"/>
      <c r="FS62" s="145"/>
      <c r="FT62" s="145"/>
      <c r="FU62" s="145"/>
      <c r="FV62" s="145"/>
      <c r="FW62" s="145"/>
      <c r="FX62" s="145"/>
      <c r="FY62" s="145"/>
      <c r="FZ62" s="145"/>
      <c r="GA62" s="145"/>
      <c r="GB62" s="145"/>
      <c r="GC62" s="145"/>
      <c r="GD62" s="145"/>
      <c r="GE62" s="145"/>
      <c r="GF62" s="145"/>
      <c r="GG62" s="145"/>
      <c r="GH62" s="145"/>
      <c r="GI62" s="145"/>
      <c r="GJ62" s="145"/>
      <c r="GK62" s="145"/>
      <c r="GL62" s="133"/>
      <c r="GM62" s="134"/>
      <c r="GN62" s="134"/>
      <c r="GO62" s="135"/>
      <c r="GP62" s="133"/>
      <c r="GQ62" s="134"/>
      <c r="GR62" s="134"/>
      <c r="GS62" s="135"/>
      <c r="GT62" s="133"/>
      <c r="GU62" s="134"/>
      <c r="GV62" s="134"/>
      <c r="GW62" s="135"/>
      <c r="GX62" s="133"/>
      <c r="GY62" s="134"/>
      <c r="GZ62" s="134"/>
      <c r="HA62" s="135"/>
    </row>
    <row r="63" spans="2:209" ht="4.3499999999999996" customHeight="1" x14ac:dyDescent="0.2">
      <c r="B63" s="85"/>
      <c r="C63" s="27"/>
      <c r="D63" s="1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27"/>
      <c r="CA63" s="3"/>
      <c r="CB63" s="3"/>
      <c r="CC63" s="3"/>
      <c r="CD63" s="27"/>
      <c r="CE63" s="16"/>
      <c r="CF63" s="16"/>
      <c r="CG63" s="16"/>
      <c r="CH63" s="230" t="s">
        <v>69</v>
      </c>
      <c r="CI63" s="230"/>
      <c r="CJ63" s="230"/>
      <c r="CK63" s="230"/>
      <c r="CL63" s="230"/>
      <c r="CM63" s="119" t="s">
        <v>11</v>
      </c>
      <c r="CN63" s="119"/>
      <c r="CO63" s="119"/>
      <c r="CP63" s="119"/>
      <c r="CQ63" s="119"/>
      <c r="CR63" s="119"/>
      <c r="CS63" s="119"/>
      <c r="CT63" s="119"/>
      <c r="CU63" s="119"/>
      <c r="CV63" s="119"/>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27"/>
      <c r="FC63" s="16"/>
      <c r="FD63" s="16"/>
      <c r="FE63" s="17"/>
      <c r="FF63" s="2"/>
      <c r="FG63" s="2"/>
      <c r="FJ63" s="145"/>
      <c r="FK63" s="145"/>
      <c r="FL63" s="145"/>
      <c r="FM63" s="145"/>
      <c r="FN63" s="145"/>
      <c r="FO63" s="145"/>
      <c r="FP63" s="145"/>
      <c r="FQ63" s="145"/>
      <c r="FR63" s="145"/>
      <c r="FS63" s="145"/>
      <c r="FT63" s="145"/>
      <c r="FU63" s="145"/>
      <c r="FV63" s="145"/>
      <c r="FW63" s="145"/>
      <c r="FX63" s="145"/>
      <c r="FY63" s="145"/>
      <c r="FZ63" s="145"/>
      <c r="GA63" s="145"/>
      <c r="GB63" s="145"/>
      <c r="GC63" s="145"/>
      <c r="GD63" s="145"/>
      <c r="GE63" s="145"/>
      <c r="GF63" s="145"/>
      <c r="GG63" s="145"/>
      <c r="GH63" s="145"/>
      <c r="GI63" s="145"/>
      <c r="GJ63" s="145"/>
      <c r="GK63" s="145"/>
      <c r="GL63" s="136"/>
      <c r="GM63" s="137"/>
      <c r="GN63" s="137"/>
      <c r="GO63" s="138"/>
      <c r="GP63" s="136"/>
      <c r="GQ63" s="137"/>
      <c r="GR63" s="137"/>
      <c r="GS63" s="138"/>
      <c r="GT63" s="136"/>
      <c r="GU63" s="137"/>
      <c r="GV63" s="137"/>
      <c r="GW63" s="138"/>
      <c r="GX63" s="136"/>
      <c r="GY63" s="137"/>
      <c r="GZ63" s="137"/>
      <c r="HA63" s="138"/>
    </row>
    <row r="64" spans="2:209" ht="4.3499999999999996" customHeight="1" x14ac:dyDescent="0.2">
      <c r="B64" s="85"/>
      <c r="C64" s="27"/>
      <c r="D64" s="38"/>
      <c r="E64" s="16"/>
      <c r="F64" s="119" t="s">
        <v>9</v>
      </c>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231"/>
      <c r="AU64" s="232" t="s">
        <v>1</v>
      </c>
      <c r="AV64" s="233"/>
      <c r="AW64" s="233"/>
      <c r="AX64" s="233"/>
      <c r="AY64" s="233"/>
      <c r="AZ64" s="233"/>
      <c r="BA64" s="234"/>
      <c r="BB64" s="241" t="s">
        <v>2</v>
      </c>
      <c r="BC64" s="242"/>
      <c r="BD64" s="242"/>
      <c r="BE64" s="242"/>
      <c r="BF64" s="242"/>
      <c r="BG64" s="242"/>
      <c r="BH64" s="242"/>
      <c r="BI64" s="242"/>
      <c r="BJ64" s="232" t="s">
        <v>1</v>
      </c>
      <c r="BK64" s="233"/>
      <c r="BL64" s="233"/>
      <c r="BM64" s="233"/>
      <c r="BN64" s="233"/>
      <c r="BO64" s="233"/>
      <c r="BP64" s="234"/>
      <c r="BQ64" s="241" t="s">
        <v>3</v>
      </c>
      <c r="BR64" s="242"/>
      <c r="BS64" s="242"/>
      <c r="BT64" s="242"/>
      <c r="BU64" s="242"/>
      <c r="BV64" s="242"/>
      <c r="BW64" s="242"/>
      <c r="BX64" s="242"/>
      <c r="BY64" s="242"/>
      <c r="BZ64" s="27"/>
      <c r="CA64" s="3"/>
      <c r="CB64" s="3"/>
      <c r="CC64" s="3"/>
      <c r="CD64" s="27"/>
      <c r="CE64" s="16"/>
      <c r="CF64" s="16"/>
      <c r="CG64" s="16"/>
      <c r="CH64" s="230"/>
      <c r="CI64" s="230"/>
      <c r="CJ64" s="230"/>
      <c r="CK64" s="230"/>
      <c r="CL64" s="230"/>
      <c r="CM64" s="119"/>
      <c r="CN64" s="119"/>
      <c r="CO64" s="119"/>
      <c r="CP64" s="119"/>
      <c r="CQ64" s="119"/>
      <c r="CR64" s="119"/>
      <c r="CS64" s="119"/>
      <c r="CT64" s="119"/>
      <c r="CU64" s="119"/>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27"/>
      <c r="FC64" s="16"/>
      <c r="FD64" s="16"/>
      <c r="FE64" s="17"/>
      <c r="FF64" s="2"/>
      <c r="FG64" s="2"/>
      <c r="FJ64" s="145"/>
      <c r="FK64" s="145"/>
      <c r="FL64" s="145"/>
      <c r="FM64" s="145"/>
      <c r="FN64" s="145"/>
      <c r="FO64" s="145"/>
      <c r="FP64" s="145"/>
      <c r="FQ64" s="145"/>
      <c r="FR64" s="145"/>
      <c r="FS64" s="145"/>
      <c r="FT64" s="145"/>
      <c r="FU64" s="145"/>
      <c r="FV64" s="145"/>
      <c r="FW64" s="145"/>
      <c r="FX64" s="145"/>
      <c r="FY64" s="145"/>
      <c r="FZ64" s="145"/>
      <c r="GA64" s="145"/>
      <c r="GB64" s="145"/>
      <c r="GC64" s="145"/>
      <c r="GD64" s="145"/>
      <c r="GE64" s="145"/>
      <c r="GF64" s="145"/>
      <c r="GG64" s="145"/>
      <c r="GH64" s="145"/>
      <c r="GI64" s="145"/>
      <c r="GJ64" s="145"/>
      <c r="GK64" s="145"/>
      <c r="GL64" s="130"/>
      <c r="GM64" s="131"/>
      <c r="GN64" s="131"/>
      <c r="GO64" s="132"/>
      <c r="GP64" s="130"/>
      <c r="GQ64" s="131"/>
      <c r="GR64" s="131"/>
      <c r="GS64" s="132"/>
      <c r="GT64" s="130"/>
      <c r="GU64" s="131"/>
      <c r="GV64" s="131"/>
      <c r="GW64" s="132"/>
      <c r="GX64" s="130"/>
      <c r="GY64" s="131"/>
      <c r="GZ64" s="131"/>
      <c r="HA64" s="132"/>
    </row>
    <row r="65" spans="2:339" ht="4.3499999999999996" customHeight="1" x14ac:dyDescent="0.2">
      <c r="B65" s="85"/>
      <c r="C65" s="27"/>
      <c r="D65" s="38"/>
      <c r="E65" s="16"/>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231"/>
      <c r="AU65" s="235"/>
      <c r="AV65" s="236"/>
      <c r="AW65" s="236"/>
      <c r="AX65" s="236"/>
      <c r="AY65" s="236"/>
      <c r="AZ65" s="236"/>
      <c r="BA65" s="237"/>
      <c r="BB65" s="241"/>
      <c r="BC65" s="242"/>
      <c r="BD65" s="242"/>
      <c r="BE65" s="242"/>
      <c r="BF65" s="242"/>
      <c r="BG65" s="242"/>
      <c r="BH65" s="242"/>
      <c r="BI65" s="242"/>
      <c r="BJ65" s="235"/>
      <c r="BK65" s="236"/>
      <c r="BL65" s="236"/>
      <c r="BM65" s="236"/>
      <c r="BN65" s="236"/>
      <c r="BO65" s="236"/>
      <c r="BP65" s="237"/>
      <c r="BQ65" s="241"/>
      <c r="BR65" s="242"/>
      <c r="BS65" s="242"/>
      <c r="BT65" s="242"/>
      <c r="BU65" s="242"/>
      <c r="BV65" s="242"/>
      <c r="BW65" s="242"/>
      <c r="BX65" s="242"/>
      <c r="BY65" s="242"/>
      <c r="BZ65" s="27"/>
      <c r="CA65" s="3"/>
      <c r="CB65" s="3"/>
      <c r="CC65" s="3"/>
      <c r="CD65" s="27"/>
      <c r="CE65" s="16"/>
      <c r="CF65" s="16"/>
      <c r="CG65" s="16"/>
      <c r="CH65" s="230"/>
      <c r="CI65" s="230"/>
      <c r="CJ65" s="230"/>
      <c r="CK65" s="230"/>
      <c r="CL65" s="230"/>
      <c r="CM65" s="119"/>
      <c r="CN65" s="119"/>
      <c r="CO65" s="119"/>
      <c r="CP65" s="119"/>
      <c r="CQ65" s="119"/>
      <c r="CR65" s="119"/>
      <c r="CS65" s="119"/>
      <c r="CT65" s="119"/>
      <c r="CU65" s="119"/>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27"/>
      <c r="FC65" s="16"/>
      <c r="FD65" s="16"/>
      <c r="FE65" s="17"/>
      <c r="FF65" s="2"/>
      <c r="FG65" s="2"/>
      <c r="FJ65" s="145"/>
      <c r="FK65" s="145"/>
      <c r="FL65" s="145"/>
      <c r="FM65" s="145"/>
      <c r="FN65" s="145"/>
      <c r="FO65" s="145"/>
      <c r="FP65" s="145"/>
      <c r="FQ65" s="145"/>
      <c r="FR65" s="145"/>
      <c r="FS65" s="145"/>
      <c r="FT65" s="145"/>
      <c r="FU65" s="145"/>
      <c r="FV65" s="145"/>
      <c r="FW65" s="145"/>
      <c r="FX65" s="145"/>
      <c r="FY65" s="145"/>
      <c r="FZ65" s="145"/>
      <c r="GA65" s="145"/>
      <c r="GB65" s="145"/>
      <c r="GC65" s="145"/>
      <c r="GD65" s="145"/>
      <c r="GE65" s="145"/>
      <c r="GF65" s="145"/>
      <c r="GG65" s="145"/>
      <c r="GH65" s="145"/>
      <c r="GI65" s="145"/>
      <c r="GJ65" s="145"/>
      <c r="GK65" s="145"/>
      <c r="GL65" s="133"/>
      <c r="GM65" s="134"/>
      <c r="GN65" s="134"/>
      <c r="GO65" s="135"/>
      <c r="GP65" s="133"/>
      <c r="GQ65" s="134"/>
      <c r="GR65" s="134"/>
      <c r="GS65" s="135"/>
      <c r="GT65" s="133"/>
      <c r="GU65" s="134"/>
      <c r="GV65" s="134"/>
      <c r="GW65" s="135"/>
      <c r="GX65" s="133"/>
      <c r="GY65" s="134"/>
      <c r="GZ65" s="134"/>
      <c r="HA65" s="135"/>
    </row>
    <row r="66" spans="2:339" ht="4.3499999999999996" customHeight="1" x14ac:dyDescent="0.2">
      <c r="B66" s="85"/>
      <c r="C66" s="27"/>
      <c r="D66" s="38"/>
      <c r="E66" s="16"/>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231"/>
      <c r="AU66" s="235"/>
      <c r="AV66" s="236"/>
      <c r="AW66" s="236"/>
      <c r="AX66" s="236"/>
      <c r="AY66" s="236"/>
      <c r="AZ66" s="236"/>
      <c r="BA66" s="237"/>
      <c r="BB66" s="241"/>
      <c r="BC66" s="242"/>
      <c r="BD66" s="242"/>
      <c r="BE66" s="242"/>
      <c r="BF66" s="242"/>
      <c r="BG66" s="242"/>
      <c r="BH66" s="242"/>
      <c r="BI66" s="242"/>
      <c r="BJ66" s="235"/>
      <c r="BK66" s="236"/>
      <c r="BL66" s="236"/>
      <c r="BM66" s="236"/>
      <c r="BN66" s="236"/>
      <c r="BO66" s="236"/>
      <c r="BP66" s="237"/>
      <c r="BQ66" s="241"/>
      <c r="BR66" s="242"/>
      <c r="BS66" s="242"/>
      <c r="BT66" s="242"/>
      <c r="BU66" s="242"/>
      <c r="BV66" s="242"/>
      <c r="BW66" s="242"/>
      <c r="BX66" s="242"/>
      <c r="BY66" s="242"/>
      <c r="BZ66" s="27"/>
      <c r="CA66" s="3"/>
      <c r="CB66" s="3"/>
      <c r="CC66" s="3"/>
      <c r="CD66" s="27"/>
      <c r="CE66" s="16"/>
      <c r="CF66" s="16"/>
      <c r="CG66" s="16"/>
      <c r="CH66" s="230"/>
      <c r="CI66" s="230"/>
      <c r="CJ66" s="230"/>
      <c r="CK66" s="230"/>
      <c r="CL66" s="230"/>
      <c r="CM66" s="119"/>
      <c r="CN66" s="119"/>
      <c r="CO66" s="119"/>
      <c r="CP66" s="119"/>
      <c r="CQ66" s="119"/>
      <c r="CR66" s="119"/>
      <c r="CS66" s="119"/>
      <c r="CT66" s="119"/>
      <c r="CU66" s="119"/>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27"/>
      <c r="FC66" s="16"/>
      <c r="FD66" s="16"/>
      <c r="FE66" s="17"/>
      <c r="FF66" s="2"/>
      <c r="FG66" s="2"/>
      <c r="FJ66" s="145"/>
      <c r="FK66" s="145"/>
      <c r="FL66" s="145"/>
      <c r="FM66" s="145"/>
      <c r="FN66" s="145"/>
      <c r="FO66" s="145"/>
      <c r="FP66" s="145"/>
      <c r="FQ66" s="145"/>
      <c r="FR66" s="145"/>
      <c r="FS66" s="145"/>
      <c r="FT66" s="145"/>
      <c r="FU66" s="145"/>
      <c r="FV66" s="145"/>
      <c r="FW66" s="145"/>
      <c r="FX66" s="145"/>
      <c r="FY66" s="145"/>
      <c r="FZ66" s="145"/>
      <c r="GA66" s="145"/>
      <c r="GB66" s="145"/>
      <c r="GC66" s="145"/>
      <c r="GD66" s="145"/>
      <c r="GE66" s="145"/>
      <c r="GF66" s="145"/>
      <c r="GG66" s="145"/>
      <c r="GH66" s="145"/>
      <c r="GI66" s="145"/>
      <c r="GJ66" s="145"/>
      <c r="GK66" s="145"/>
      <c r="GL66" s="136"/>
      <c r="GM66" s="137"/>
      <c r="GN66" s="137"/>
      <c r="GO66" s="138"/>
      <c r="GP66" s="136"/>
      <c r="GQ66" s="137"/>
      <c r="GR66" s="137"/>
      <c r="GS66" s="138"/>
      <c r="GT66" s="136"/>
      <c r="GU66" s="137"/>
      <c r="GV66" s="137"/>
      <c r="GW66" s="138"/>
      <c r="GX66" s="136"/>
      <c r="GY66" s="137"/>
      <c r="GZ66" s="137"/>
      <c r="HA66" s="138"/>
    </row>
    <row r="67" spans="2:339" ht="4.3499999999999996" customHeight="1" x14ac:dyDescent="0.2">
      <c r="B67" s="85"/>
      <c r="C67" s="27"/>
      <c r="D67" s="38"/>
      <c r="E67" s="16"/>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231"/>
      <c r="AU67" s="238"/>
      <c r="AV67" s="239"/>
      <c r="AW67" s="239"/>
      <c r="AX67" s="239"/>
      <c r="AY67" s="239"/>
      <c r="AZ67" s="239"/>
      <c r="BA67" s="240"/>
      <c r="BB67" s="241"/>
      <c r="BC67" s="242"/>
      <c r="BD67" s="242"/>
      <c r="BE67" s="242"/>
      <c r="BF67" s="242"/>
      <c r="BG67" s="242"/>
      <c r="BH67" s="242"/>
      <c r="BI67" s="242"/>
      <c r="BJ67" s="238"/>
      <c r="BK67" s="239"/>
      <c r="BL67" s="239"/>
      <c r="BM67" s="239"/>
      <c r="BN67" s="239"/>
      <c r="BO67" s="239"/>
      <c r="BP67" s="240"/>
      <c r="BQ67" s="241"/>
      <c r="BR67" s="242"/>
      <c r="BS67" s="242"/>
      <c r="BT67" s="242"/>
      <c r="BU67" s="242"/>
      <c r="BV67" s="242"/>
      <c r="BW67" s="242"/>
      <c r="BX67" s="242"/>
      <c r="BY67" s="242"/>
      <c r="BZ67" s="27"/>
      <c r="CA67" s="3"/>
      <c r="CB67" s="3"/>
      <c r="CC67" s="3"/>
      <c r="CD67" s="27"/>
      <c r="CE67" s="16"/>
      <c r="CF67" s="16"/>
      <c r="CG67" s="16"/>
      <c r="CH67" s="230" t="s">
        <v>70</v>
      </c>
      <c r="CI67" s="230"/>
      <c r="CJ67" s="230"/>
      <c r="CK67" s="230"/>
      <c r="CL67" s="230"/>
      <c r="CM67" s="119" t="s">
        <v>13</v>
      </c>
      <c r="CN67" s="119"/>
      <c r="CO67" s="119"/>
      <c r="CP67" s="119"/>
      <c r="CQ67" s="119"/>
      <c r="CR67" s="119"/>
      <c r="CS67" s="119"/>
      <c r="CT67" s="119"/>
      <c r="CU67" s="119"/>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19"/>
      <c r="ED67" s="119"/>
      <c r="EE67" s="119"/>
      <c r="EF67" s="119"/>
      <c r="EG67" s="119"/>
      <c r="EH67" s="119"/>
      <c r="EI67" s="119"/>
      <c r="EJ67" s="119"/>
      <c r="EK67" s="119"/>
      <c r="EL67" s="119"/>
      <c r="EM67" s="119"/>
      <c r="EN67" s="119"/>
      <c r="EO67" s="119"/>
      <c r="EP67" s="119"/>
      <c r="EQ67" s="119"/>
      <c r="ER67" s="119"/>
      <c r="ES67" s="119"/>
      <c r="ET67" s="119"/>
      <c r="EU67" s="119"/>
      <c r="EV67" s="119"/>
      <c r="EW67" s="119"/>
      <c r="EX67" s="119"/>
      <c r="EY67" s="119"/>
      <c r="EZ67" s="119"/>
      <c r="FA67" s="119"/>
      <c r="FB67" s="27"/>
      <c r="FC67" s="16"/>
      <c r="FD67" s="16"/>
      <c r="FE67" s="17"/>
      <c r="FF67" s="2"/>
      <c r="FG67" s="2"/>
      <c r="FJ67" s="145"/>
      <c r="FK67" s="145"/>
      <c r="FL67" s="145"/>
      <c r="FM67" s="145"/>
      <c r="FN67" s="145"/>
      <c r="FO67" s="145"/>
      <c r="FP67" s="145"/>
      <c r="FQ67" s="145"/>
      <c r="FR67" s="145"/>
      <c r="FS67" s="145"/>
      <c r="FT67" s="145"/>
      <c r="FU67" s="145"/>
      <c r="FV67" s="145"/>
      <c r="FW67" s="145"/>
      <c r="FX67" s="145"/>
      <c r="FY67" s="145"/>
      <c r="FZ67" s="145"/>
      <c r="GA67" s="145"/>
      <c r="GB67" s="145"/>
      <c r="GC67" s="145"/>
      <c r="GD67" s="145"/>
      <c r="GE67" s="145"/>
      <c r="GF67" s="145"/>
      <c r="GG67" s="145"/>
      <c r="GH67" s="145"/>
      <c r="GI67" s="145"/>
      <c r="GJ67" s="145"/>
      <c r="GK67" s="145"/>
      <c r="GL67" s="130"/>
      <c r="GM67" s="131"/>
      <c r="GN67" s="131"/>
      <c r="GO67" s="132"/>
      <c r="GP67" s="130"/>
      <c r="GQ67" s="131"/>
      <c r="GR67" s="131"/>
      <c r="GS67" s="132"/>
      <c r="GT67" s="130"/>
      <c r="GU67" s="131"/>
      <c r="GV67" s="131"/>
      <c r="GW67" s="132"/>
      <c r="GX67" s="130"/>
      <c r="GY67" s="131"/>
      <c r="GZ67" s="131"/>
      <c r="HA67" s="132"/>
    </row>
    <row r="68" spans="2:339" ht="4.3499999999999996" customHeight="1" x14ac:dyDescent="0.2">
      <c r="B68" s="8"/>
      <c r="C68" s="27"/>
      <c r="D68" s="31"/>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30"/>
      <c r="CA68" s="3"/>
      <c r="CB68" s="3"/>
      <c r="CC68" s="3"/>
      <c r="CD68" s="27"/>
      <c r="CE68" s="16"/>
      <c r="CF68" s="16"/>
      <c r="CG68" s="16"/>
      <c r="CH68" s="230"/>
      <c r="CI68" s="230"/>
      <c r="CJ68" s="230"/>
      <c r="CK68" s="230"/>
      <c r="CL68" s="230"/>
      <c r="CM68" s="119"/>
      <c r="CN68" s="119"/>
      <c r="CO68" s="119"/>
      <c r="CP68" s="119"/>
      <c r="CQ68" s="119"/>
      <c r="CR68" s="119"/>
      <c r="CS68" s="119"/>
      <c r="CT68" s="119"/>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C68" s="119"/>
      <c r="ED68" s="119"/>
      <c r="EE68" s="119"/>
      <c r="EF68" s="119"/>
      <c r="EG68" s="119"/>
      <c r="EH68" s="119"/>
      <c r="EI68" s="119"/>
      <c r="EJ68" s="119"/>
      <c r="EK68" s="119"/>
      <c r="EL68" s="119"/>
      <c r="EM68" s="119"/>
      <c r="EN68" s="119"/>
      <c r="EO68" s="119"/>
      <c r="EP68" s="119"/>
      <c r="EQ68" s="119"/>
      <c r="ER68" s="119"/>
      <c r="ES68" s="119"/>
      <c r="ET68" s="119"/>
      <c r="EU68" s="119"/>
      <c r="EV68" s="119"/>
      <c r="EW68" s="119"/>
      <c r="EX68" s="119"/>
      <c r="EY68" s="119"/>
      <c r="EZ68" s="119"/>
      <c r="FA68" s="119"/>
      <c r="FB68" s="27"/>
      <c r="FC68" s="16"/>
      <c r="FD68" s="16"/>
      <c r="FE68" s="17"/>
      <c r="FF68" s="2"/>
      <c r="FG68" s="2"/>
      <c r="FJ68" s="145"/>
      <c r="FK68" s="145"/>
      <c r="FL68" s="145"/>
      <c r="FM68" s="145"/>
      <c r="FN68" s="145"/>
      <c r="FO68" s="145"/>
      <c r="FP68" s="145"/>
      <c r="FQ68" s="145"/>
      <c r="FR68" s="145"/>
      <c r="FS68" s="145"/>
      <c r="FT68" s="145"/>
      <c r="FU68" s="145"/>
      <c r="FV68" s="145"/>
      <c r="FW68" s="145"/>
      <c r="FX68" s="145"/>
      <c r="FY68" s="145"/>
      <c r="FZ68" s="145"/>
      <c r="GA68" s="145"/>
      <c r="GB68" s="145"/>
      <c r="GC68" s="145"/>
      <c r="GD68" s="145"/>
      <c r="GE68" s="145"/>
      <c r="GF68" s="145"/>
      <c r="GG68" s="145"/>
      <c r="GH68" s="145"/>
      <c r="GI68" s="145"/>
      <c r="GJ68" s="145"/>
      <c r="GK68" s="145"/>
      <c r="GL68" s="133"/>
      <c r="GM68" s="134"/>
      <c r="GN68" s="134"/>
      <c r="GO68" s="135"/>
      <c r="GP68" s="133"/>
      <c r="GQ68" s="134"/>
      <c r="GR68" s="134"/>
      <c r="GS68" s="135"/>
      <c r="GT68" s="133"/>
      <c r="GU68" s="134"/>
      <c r="GV68" s="134"/>
      <c r="GW68" s="135"/>
      <c r="GX68" s="133"/>
      <c r="GY68" s="134"/>
      <c r="GZ68" s="134"/>
      <c r="HA68" s="135"/>
    </row>
    <row r="69" spans="2:339" ht="4.3499999999999996" customHeight="1" x14ac:dyDescent="0.2">
      <c r="B69" s="8"/>
      <c r="C69" s="16"/>
      <c r="D69" s="87"/>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3"/>
      <c r="CB69" s="3"/>
      <c r="CC69" s="3"/>
      <c r="CD69" s="27"/>
      <c r="CE69" s="16"/>
      <c r="CF69" s="16"/>
      <c r="CG69" s="16"/>
      <c r="CH69" s="230"/>
      <c r="CI69" s="230"/>
      <c r="CJ69" s="230"/>
      <c r="CK69" s="230"/>
      <c r="CL69" s="230"/>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C69" s="119"/>
      <c r="ED69" s="119"/>
      <c r="EE69" s="119"/>
      <c r="EF69" s="119"/>
      <c r="EG69" s="119"/>
      <c r="EH69" s="119"/>
      <c r="EI69" s="119"/>
      <c r="EJ69" s="119"/>
      <c r="EK69" s="119"/>
      <c r="EL69" s="119"/>
      <c r="EM69" s="119"/>
      <c r="EN69" s="119"/>
      <c r="EO69" s="119"/>
      <c r="EP69" s="119"/>
      <c r="EQ69" s="119"/>
      <c r="ER69" s="119"/>
      <c r="ES69" s="119"/>
      <c r="ET69" s="119"/>
      <c r="EU69" s="119"/>
      <c r="EV69" s="119"/>
      <c r="EW69" s="119"/>
      <c r="EX69" s="119"/>
      <c r="EY69" s="119"/>
      <c r="EZ69" s="119"/>
      <c r="FA69" s="119"/>
      <c r="FB69" s="27"/>
      <c r="FC69" s="16"/>
      <c r="FD69" s="16"/>
      <c r="FE69" s="17"/>
      <c r="FF69" s="2"/>
      <c r="FG69" s="2"/>
      <c r="FJ69" s="243"/>
      <c r="FK69" s="243"/>
      <c r="FL69" s="243"/>
      <c r="FM69" s="243"/>
      <c r="FN69" s="243"/>
      <c r="FO69" s="243"/>
      <c r="FP69" s="243"/>
      <c r="FQ69" s="243"/>
      <c r="FR69" s="243"/>
      <c r="FS69" s="243"/>
      <c r="FT69" s="243"/>
      <c r="FU69" s="243"/>
      <c r="FV69" s="243"/>
      <c r="FW69" s="243"/>
      <c r="FX69" s="243"/>
      <c r="FY69" s="243"/>
      <c r="FZ69" s="243"/>
      <c r="GA69" s="243"/>
      <c r="GB69" s="243"/>
      <c r="GC69" s="243"/>
      <c r="GD69" s="243"/>
      <c r="GE69" s="243"/>
      <c r="GF69" s="243"/>
      <c r="GG69" s="243"/>
      <c r="GH69" s="243"/>
      <c r="GI69" s="243"/>
      <c r="GJ69" s="243"/>
      <c r="GK69" s="243"/>
      <c r="GL69" s="139"/>
      <c r="GM69" s="140"/>
      <c r="GN69" s="140"/>
      <c r="GO69" s="141"/>
      <c r="GP69" s="139"/>
      <c r="GQ69" s="140"/>
      <c r="GR69" s="140"/>
      <c r="GS69" s="141"/>
      <c r="GT69" s="139"/>
      <c r="GU69" s="140"/>
      <c r="GV69" s="140"/>
      <c r="GW69" s="141"/>
      <c r="GX69" s="139"/>
      <c r="GY69" s="140"/>
      <c r="GZ69" s="140"/>
      <c r="HA69" s="141"/>
    </row>
    <row r="70" spans="2:339" ht="4.3499999999999996" customHeight="1" x14ac:dyDescent="0.3">
      <c r="B70" s="3"/>
      <c r="C70" s="206" t="s">
        <v>8</v>
      </c>
      <c r="D70" s="207"/>
      <c r="E70" s="207"/>
      <c r="F70" s="207"/>
      <c r="G70" s="208"/>
      <c r="H70" s="244" t="s">
        <v>12</v>
      </c>
      <c r="I70" s="245"/>
      <c r="J70" s="245"/>
      <c r="K70" s="245"/>
      <c r="L70" s="245"/>
      <c r="M70" s="245"/>
      <c r="N70" s="245"/>
      <c r="O70" s="245"/>
      <c r="P70" s="245"/>
      <c r="Q70" s="245"/>
      <c r="R70" s="245"/>
      <c r="S70" s="245"/>
      <c r="T70" s="245"/>
      <c r="U70" s="245"/>
      <c r="V70" s="245"/>
      <c r="W70" s="245"/>
      <c r="X70" s="245"/>
      <c r="Y70" s="245"/>
      <c r="Z70" s="245"/>
      <c r="AA70" s="245"/>
      <c r="AB70" s="245"/>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3"/>
      <c r="CA70" s="3"/>
      <c r="CB70" s="3"/>
      <c r="CC70" s="3"/>
      <c r="CD70" s="27"/>
      <c r="CE70" s="16"/>
      <c r="CF70" s="16"/>
      <c r="CG70" s="16"/>
      <c r="CH70" s="230"/>
      <c r="CI70" s="230"/>
      <c r="CJ70" s="230"/>
      <c r="CK70" s="230"/>
      <c r="CL70" s="230"/>
      <c r="CM70" s="119"/>
      <c r="CN70" s="119"/>
      <c r="CO70" s="119"/>
      <c r="CP70" s="119"/>
      <c r="CQ70" s="119"/>
      <c r="CR70" s="119"/>
      <c r="CS70" s="119"/>
      <c r="CT70" s="119"/>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C70" s="119"/>
      <c r="ED70" s="119"/>
      <c r="EE70" s="119"/>
      <c r="EF70" s="119"/>
      <c r="EG70" s="119"/>
      <c r="EH70" s="119"/>
      <c r="EI70" s="119"/>
      <c r="EJ70" s="119"/>
      <c r="EK70" s="119"/>
      <c r="EL70" s="119"/>
      <c r="EM70" s="119"/>
      <c r="EN70" s="119"/>
      <c r="EO70" s="119"/>
      <c r="EP70" s="119"/>
      <c r="EQ70" s="119"/>
      <c r="ER70" s="119"/>
      <c r="ES70" s="119"/>
      <c r="ET70" s="119"/>
      <c r="EU70" s="119"/>
      <c r="EV70" s="119"/>
      <c r="EW70" s="119"/>
      <c r="EX70" s="119"/>
      <c r="EY70" s="119"/>
      <c r="EZ70" s="119"/>
      <c r="FA70" s="119"/>
      <c r="FB70" s="27"/>
      <c r="FC70" s="16"/>
      <c r="FD70" s="16"/>
      <c r="FE70" s="17"/>
      <c r="FF70" s="2"/>
      <c r="FG70" s="2"/>
      <c r="FJ70" s="81"/>
      <c r="FK70" s="81"/>
      <c r="FL70" s="81"/>
      <c r="FM70" s="81"/>
      <c r="FN70" s="81"/>
      <c r="FO70" s="81"/>
      <c r="FP70" s="81"/>
      <c r="FQ70" s="81"/>
      <c r="FR70" s="81"/>
      <c r="FS70" s="81"/>
      <c r="FT70" s="81"/>
      <c r="FU70" s="81"/>
      <c r="FV70" s="81"/>
      <c r="FW70" s="81"/>
      <c r="FX70" s="81"/>
      <c r="FY70" s="81"/>
      <c r="FZ70" s="81"/>
      <c r="GA70" s="81"/>
      <c r="GB70" s="81"/>
      <c r="GC70" s="81"/>
      <c r="GD70" s="81"/>
      <c r="GE70" s="81"/>
      <c r="GF70" s="81"/>
      <c r="GG70" s="81"/>
      <c r="GH70" s="81"/>
      <c r="GI70" s="81"/>
      <c r="GJ70" s="81"/>
      <c r="GK70" s="81"/>
      <c r="GL70" s="81"/>
      <c r="GM70" s="81"/>
      <c r="GN70" s="81"/>
      <c r="GO70" s="81"/>
      <c r="GP70" s="81"/>
      <c r="GQ70" s="81"/>
      <c r="GR70" s="81"/>
      <c r="GS70" s="81"/>
    </row>
    <row r="71" spans="2:339" ht="4.3499999999999996" customHeight="1" x14ac:dyDescent="0.2">
      <c r="B71" s="3"/>
      <c r="C71" s="209"/>
      <c r="D71" s="210"/>
      <c r="E71" s="210"/>
      <c r="F71" s="210"/>
      <c r="G71" s="211"/>
      <c r="H71" s="244"/>
      <c r="I71" s="245"/>
      <c r="J71" s="245"/>
      <c r="K71" s="245"/>
      <c r="L71" s="245"/>
      <c r="M71" s="245"/>
      <c r="N71" s="245"/>
      <c r="O71" s="245"/>
      <c r="P71" s="245"/>
      <c r="Q71" s="245"/>
      <c r="R71" s="245"/>
      <c r="S71" s="245"/>
      <c r="T71" s="245"/>
      <c r="U71" s="245"/>
      <c r="V71" s="245"/>
      <c r="W71" s="245"/>
      <c r="X71" s="245"/>
      <c r="Y71" s="245"/>
      <c r="Z71" s="245"/>
      <c r="AA71" s="245"/>
      <c r="AB71" s="245"/>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27"/>
      <c r="CE71" s="16"/>
      <c r="CF71" s="16"/>
      <c r="CG71" s="16"/>
      <c r="CH71" s="230" t="s">
        <v>71</v>
      </c>
      <c r="CI71" s="230"/>
      <c r="CJ71" s="230"/>
      <c r="CK71" s="230"/>
      <c r="CL71" s="230"/>
      <c r="CM71" s="119" t="s">
        <v>14</v>
      </c>
      <c r="CN71" s="119"/>
      <c r="CO71" s="119"/>
      <c r="CP71" s="119"/>
      <c r="CQ71" s="119"/>
      <c r="CR71" s="119"/>
      <c r="CS71" s="119"/>
      <c r="CT71" s="119"/>
      <c r="CU71" s="119"/>
      <c r="CV71" s="119"/>
      <c r="CW71" s="119"/>
      <c r="CX71" s="119"/>
      <c r="CY71" s="119"/>
      <c r="CZ71" s="119"/>
      <c r="DA71" s="119"/>
      <c r="DB71" s="119"/>
      <c r="DC71" s="119"/>
      <c r="DD71" s="119"/>
      <c r="DE71" s="119"/>
      <c r="DF71" s="119"/>
      <c r="DG71" s="119"/>
      <c r="DH71" s="119"/>
      <c r="DI71" s="119"/>
      <c r="DJ71" s="119"/>
      <c r="DK71" s="119"/>
      <c r="DL71" s="119"/>
      <c r="DM71" s="119"/>
      <c r="DN71" s="119"/>
      <c r="DO71" s="119"/>
      <c r="DP71" s="119"/>
      <c r="DQ71" s="119"/>
      <c r="DR71" s="119"/>
      <c r="DS71" s="119"/>
      <c r="DT71" s="119"/>
      <c r="DU71" s="119"/>
      <c r="DV71" s="119"/>
      <c r="DW71" s="119"/>
      <c r="DX71" s="119"/>
      <c r="DY71" s="119"/>
      <c r="DZ71" s="119"/>
      <c r="EA71" s="119"/>
      <c r="EB71" s="119"/>
      <c r="EC71" s="119"/>
      <c r="ED71" s="119"/>
      <c r="EE71" s="119"/>
      <c r="EF71" s="119"/>
      <c r="EG71" s="119"/>
      <c r="EH71" s="119"/>
      <c r="EI71" s="119"/>
      <c r="EJ71" s="119"/>
      <c r="EK71" s="119"/>
      <c r="EL71" s="119"/>
      <c r="EM71" s="119"/>
      <c r="EN71" s="119"/>
      <c r="EO71" s="119"/>
      <c r="EP71" s="119"/>
      <c r="EQ71" s="119"/>
      <c r="ER71" s="119"/>
      <c r="ES71" s="119"/>
      <c r="ET71" s="119"/>
      <c r="EU71" s="119"/>
      <c r="EV71" s="119"/>
      <c r="EW71" s="119"/>
      <c r="EX71" s="119"/>
      <c r="EY71" s="119"/>
      <c r="EZ71" s="119"/>
      <c r="FA71" s="119"/>
      <c r="FB71" s="27"/>
      <c r="FC71" s="16"/>
      <c r="FD71" s="16"/>
      <c r="FE71" s="17"/>
      <c r="FF71" s="2"/>
      <c r="FG71" s="2"/>
    </row>
    <row r="72" spans="2:339" ht="4.3499999999999996" customHeight="1" x14ac:dyDescent="0.2">
      <c r="B72" s="3"/>
      <c r="C72" s="209"/>
      <c r="D72" s="210"/>
      <c r="E72" s="210"/>
      <c r="F72" s="210"/>
      <c r="G72" s="211"/>
      <c r="H72" s="244"/>
      <c r="I72" s="245"/>
      <c r="J72" s="245"/>
      <c r="K72" s="245"/>
      <c r="L72" s="245"/>
      <c r="M72" s="245"/>
      <c r="N72" s="245"/>
      <c r="O72" s="245"/>
      <c r="P72" s="245"/>
      <c r="Q72" s="245"/>
      <c r="R72" s="245"/>
      <c r="S72" s="245"/>
      <c r="T72" s="245"/>
      <c r="U72" s="245"/>
      <c r="V72" s="245"/>
      <c r="W72" s="245"/>
      <c r="X72" s="245"/>
      <c r="Y72" s="245"/>
      <c r="Z72" s="245"/>
      <c r="AA72" s="245"/>
      <c r="AB72" s="245"/>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10"/>
      <c r="CA72" s="3"/>
      <c r="CB72" s="3"/>
      <c r="CC72" s="3"/>
      <c r="CD72" s="27"/>
      <c r="CE72" s="16"/>
      <c r="CF72" s="16"/>
      <c r="CG72" s="16"/>
      <c r="CH72" s="230"/>
      <c r="CI72" s="230"/>
      <c r="CJ72" s="230"/>
      <c r="CK72" s="230"/>
      <c r="CL72" s="230"/>
      <c r="CM72" s="119"/>
      <c r="CN72" s="119"/>
      <c r="CO72" s="119"/>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27"/>
      <c r="FC72" s="16"/>
      <c r="FD72" s="16"/>
      <c r="FE72" s="17"/>
      <c r="FF72" s="2"/>
      <c r="FG72" s="2"/>
    </row>
    <row r="73" spans="2:339" ht="4.3499999999999996" customHeight="1" x14ac:dyDescent="0.2">
      <c r="B73" s="3"/>
      <c r="C73" s="212"/>
      <c r="D73" s="213"/>
      <c r="E73" s="213"/>
      <c r="F73" s="213"/>
      <c r="G73" s="214"/>
      <c r="H73" s="244"/>
      <c r="I73" s="245"/>
      <c r="J73" s="245"/>
      <c r="K73" s="245"/>
      <c r="L73" s="245"/>
      <c r="M73" s="245"/>
      <c r="N73" s="245"/>
      <c r="O73" s="245"/>
      <c r="P73" s="245"/>
      <c r="Q73" s="245"/>
      <c r="R73" s="245"/>
      <c r="S73" s="245"/>
      <c r="T73" s="245"/>
      <c r="U73" s="245"/>
      <c r="V73" s="245"/>
      <c r="W73" s="245"/>
      <c r="X73" s="245"/>
      <c r="Y73" s="245"/>
      <c r="Z73" s="245"/>
      <c r="AA73" s="245"/>
      <c r="AB73" s="245"/>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11"/>
      <c r="CA73" s="3"/>
      <c r="CB73" s="3"/>
      <c r="CC73" s="3"/>
      <c r="CD73" s="27"/>
      <c r="CE73" s="16"/>
      <c r="CF73" s="16"/>
      <c r="CG73" s="16"/>
      <c r="CH73" s="230"/>
      <c r="CI73" s="230"/>
      <c r="CJ73" s="230"/>
      <c r="CK73" s="230"/>
      <c r="CL73" s="230"/>
      <c r="CM73" s="119"/>
      <c r="CN73" s="119"/>
      <c r="CO73" s="119"/>
      <c r="CP73" s="119"/>
      <c r="CQ73" s="119"/>
      <c r="CR73" s="119"/>
      <c r="CS73" s="119"/>
      <c r="CT73" s="119"/>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27"/>
      <c r="FC73" s="16"/>
      <c r="FD73" s="16"/>
      <c r="FE73" s="17"/>
      <c r="FF73" s="2"/>
      <c r="FG73" s="2"/>
    </row>
    <row r="74" spans="2:339" ht="4.3499999999999996" customHeight="1" x14ac:dyDescent="0.2">
      <c r="B74" s="3"/>
      <c r="C74" s="88"/>
      <c r="D74" s="3"/>
      <c r="E74" s="246" t="s">
        <v>145</v>
      </c>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11"/>
      <c r="CA74" s="3"/>
      <c r="CB74" s="3"/>
      <c r="CC74" s="3"/>
      <c r="CD74" s="27"/>
      <c r="CE74" s="16"/>
      <c r="CF74" s="16"/>
      <c r="CG74" s="16"/>
      <c r="CH74" s="230"/>
      <c r="CI74" s="230"/>
      <c r="CJ74" s="230"/>
      <c r="CK74" s="230"/>
      <c r="CL74" s="230"/>
      <c r="CM74" s="119"/>
      <c r="CN74" s="119"/>
      <c r="CO74" s="119"/>
      <c r="CP74" s="119"/>
      <c r="CQ74" s="119"/>
      <c r="CR74" s="119"/>
      <c r="CS74" s="119"/>
      <c r="CT74" s="119"/>
      <c r="CU74" s="119"/>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27"/>
      <c r="FC74" s="16"/>
      <c r="FD74" s="16"/>
      <c r="FE74" s="17"/>
      <c r="FF74" s="2"/>
      <c r="FG74" s="2"/>
      <c r="LG74" s="90"/>
      <c r="LH74" s="90"/>
      <c r="LI74" s="90"/>
      <c r="LJ74" s="90"/>
      <c r="LK74" s="90"/>
      <c r="LL74" s="90"/>
      <c r="LM74" s="90"/>
      <c r="LN74" s="90"/>
      <c r="LO74" s="90"/>
      <c r="LP74" s="90"/>
      <c r="LQ74" s="90"/>
      <c r="LR74" s="90"/>
      <c r="LS74" s="90"/>
      <c r="LT74" s="90"/>
      <c r="LU74" s="90"/>
      <c r="LV74" s="90"/>
      <c r="LW74" s="90"/>
      <c r="LX74" s="90"/>
      <c r="LY74" s="90"/>
      <c r="LZ74" s="90"/>
      <c r="MA74" s="90"/>
    </row>
    <row r="75" spans="2:339" ht="4.3499999999999996" customHeight="1" x14ac:dyDescent="0.2">
      <c r="B75" s="3"/>
      <c r="C75" s="11"/>
      <c r="D75" s="3"/>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3"/>
      <c r="BY75" s="3"/>
      <c r="BZ75" s="11"/>
      <c r="CA75" s="3"/>
      <c r="CB75" s="16"/>
      <c r="CC75" s="16"/>
      <c r="CD75" s="27"/>
      <c r="CE75" s="16"/>
      <c r="CF75" s="16"/>
      <c r="CG75" s="16"/>
      <c r="CH75" s="230" t="s">
        <v>72</v>
      </c>
      <c r="CI75" s="230"/>
      <c r="CJ75" s="230"/>
      <c r="CK75" s="230"/>
      <c r="CL75" s="230"/>
      <c r="CM75" s="119" t="s">
        <v>15</v>
      </c>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27"/>
      <c r="FC75" s="16"/>
      <c r="FD75" s="16"/>
      <c r="FE75" s="17"/>
      <c r="FF75" s="2"/>
      <c r="FG75" s="2"/>
      <c r="LG75" s="90"/>
      <c r="LH75" s="90"/>
      <c r="LI75" s="90"/>
      <c r="LJ75" s="90"/>
      <c r="LK75" s="90"/>
      <c r="LL75" s="90"/>
      <c r="LM75" s="90"/>
      <c r="LN75" s="90"/>
      <c r="LO75" s="90"/>
      <c r="LP75" s="90"/>
      <c r="LQ75" s="90"/>
      <c r="LR75" s="90"/>
      <c r="LS75" s="90"/>
      <c r="LT75" s="90"/>
      <c r="LU75" s="90"/>
      <c r="LV75" s="90"/>
      <c r="LW75" s="90"/>
      <c r="LX75" s="90"/>
      <c r="LY75" s="90"/>
      <c r="LZ75" s="90"/>
      <c r="MA75" s="90"/>
    </row>
    <row r="76" spans="2:339" ht="4.3499999999999996" customHeight="1" x14ac:dyDescent="0.2">
      <c r="B76" s="3"/>
      <c r="C76" s="11"/>
      <c r="D76" s="3"/>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11"/>
      <c r="CA76" s="3"/>
      <c r="CB76" s="16"/>
      <c r="CC76" s="16"/>
      <c r="CD76" s="27"/>
      <c r="CE76" s="16"/>
      <c r="CF76" s="16"/>
      <c r="CG76" s="16"/>
      <c r="CH76" s="230"/>
      <c r="CI76" s="230"/>
      <c r="CJ76" s="230"/>
      <c r="CK76" s="230"/>
      <c r="CL76" s="230"/>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27"/>
      <c r="FC76" s="16"/>
      <c r="FD76" s="16"/>
      <c r="FE76" s="17"/>
      <c r="FF76" s="2"/>
      <c r="FG76" s="2"/>
      <c r="LG76" s="90"/>
      <c r="LH76" s="90"/>
      <c r="LI76" s="90"/>
      <c r="LJ76" s="90"/>
      <c r="LK76" s="90"/>
      <c r="LL76" s="90"/>
      <c r="LM76" s="90"/>
      <c r="LN76" s="90"/>
      <c r="LO76" s="90"/>
      <c r="LP76" s="90"/>
      <c r="LQ76" s="90"/>
      <c r="LR76" s="90"/>
      <c r="LS76" s="90"/>
      <c r="LT76" s="90"/>
      <c r="LU76" s="90"/>
      <c r="LV76" s="90"/>
      <c r="LW76" s="90"/>
      <c r="LX76" s="90"/>
      <c r="LY76" s="90"/>
      <c r="LZ76" s="90"/>
      <c r="MA76" s="90"/>
    </row>
    <row r="77" spans="2:339" ht="4.3499999999999996" customHeight="1" x14ac:dyDescent="0.2">
      <c r="B77" s="3"/>
      <c r="C77" s="11"/>
      <c r="D77" s="3"/>
      <c r="E77" s="3"/>
      <c r="F77" s="230" t="s">
        <v>68</v>
      </c>
      <c r="G77" s="230"/>
      <c r="H77" s="230"/>
      <c r="I77" s="230"/>
      <c r="J77" s="230"/>
      <c r="K77" s="119" t="s">
        <v>114</v>
      </c>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19"/>
      <c r="BQ77" s="119"/>
      <c r="BR77" s="119"/>
      <c r="BS77" s="119"/>
      <c r="BT77" s="119"/>
      <c r="BU77" s="119"/>
      <c r="BV77" s="119"/>
      <c r="BW77" s="119"/>
      <c r="BX77" s="119"/>
      <c r="BY77" s="119"/>
      <c r="BZ77" s="11"/>
      <c r="CA77" s="3"/>
      <c r="CB77" s="16"/>
      <c r="CC77" s="16"/>
      <c r="CD77" s="27"/>
      <c r="CE77" s="16"/>
      <c r="CF77" s="16"/>
      <c r="CG77" s="16"/>
      <c r="CH77" s="230"/>
      <c r="CI77" s="230"/>
      <c r="CJ77" s="230"/>
      <c r="CK77" s="230"/>
      <c r="CL77" s="230"/>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c r="EC77" s="119"/>
      <c r="ED77" s="119"/>
      <c r="EE77" s="119"/>
      <c r="EF77" s="119"/>
      <c r="EG77" s="119"/>
      <c r="EH77" s="119"/>
      <c r="EI77" s="119"/>
      <c r="EJ77" s="119"/>
      <c r="EK77" s="119"/>
      <c r="EL77" s="119"/>
      <c r="EM77" s="119"/>
      <c r="EN77" s="119"/>
      <c r="EO77" s="119"/>
      <c r="EP77" s="119"/>
      <c r="EQ77" s="119"/>
      <c r="ER77" s="119"/>
      <c r="ES77" s="119"/>
      <c r="ET77" s="119"/>
      <c r="EU77" s="119"/>
      <c r="EV77" s="119"/>
      <c r="EW77" s="119"/>
      <c r="EX77" s="119"/>
      <c r="EY77" s="119"/>
      <c r="EZ77" s="119"/>
      <c r="FA77" s="119"/>
      <c r="FB77" s="27"/>
      <c r="FC77" s="16"/>
      <c r="FD77" s="16"/>
      <c r="FE77" s="17"/>
      <c r="FF77" s="2"/>
      <c r="FG77" s="2"/>
      <c r="GK77" s="107"/>
      <c r="GL77" s="107"/>
      <c r="GM77" s="107"/>
      <c r="GN77" s="107"/>
      <c r="GO77" s="107"/>
      <c r="GP77" s="107"/>
      <c r="GQ77" s="107"/>
      <c r="GR77" s="107"/>
      <c r="GS77" s="107"/>
      <c r="GT77" s="107"/>
      <c r="GU77" s="107"/>
      <c r="LG77" s="90"/>
      <c r="LH77" s="90"/>
      <c r="LI77" s="90"/>
      <c r="LJ77" s="90"/>
      <c r="LK77" s="90"/>
      <c r="LL77" s="90"/>
      <c r="LM77" s="90"/>
      <c r="LN77" s="90"/>
      <c r="LO77" s="90"/>
      <c r="LP77" s="90"/>
      <c r="LQ77" s="90"/>
      <c r="LR77" s="90"/>
      <c r="LS77" s="90"/>
      <c r="LT77" s="90"/>
      <c r="LU77" s="90"/>
      <c r="LV77" s="90"/>
      <c r="LW77" s="90"/>
      <c r="LX77" s="90"/>
      <c r="LY77" s="90"/>
      <c r="LZ77" s="90"/>
      <c r="MA77" s="90"/>
    </row>
    <row r="78" spans="2:339" ht="4.3499999999999996" customHeight="1" x14ac:dyDescent="0.2">
      <c r="B78" s="3"/>
      <c r="C78" s="11"/>
      <c r="D78" s="3"/>
      <c r="E78" s="3"/>
      <c r="F78" s="230"/>
      <c r="G78" s="230"/>
      <c r="H78" s="230"/>
      <c r="I78" s="230"/>
      <c r="J78" s="230"/>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19"/>
      <c r="BM78" s="119"/>
      <c r="BN78" s="119"/>
      <c r="BO78" s="119"/>
      <c r="BP78" s="119"/>
      <c r="BQ78" s="119"/>
      <c r="BR78" s="119"/>
      <c r="BS78" s="119"/>
      <c r="BT78" s="119"/>
      <c r="BU78" s="119"/>
      <c r="BV78" s="119"/>
      <c r="BW78" s="119"/>
      <c r="BX78" s="119"/>
      <c r="BY78" s="119"/>
      <c r="BZ78" s="11"/>
      <c r="CA78" s="3"/>
      <c r="CB78" s="16"/>
      <c r="CC78" s="16"/>
      <c r="CD78" s="27"/>
      <c r="CE78" s="16"/>
      <c r="CF78" s="16"/>
      <c r="CG78" s="16"/>
      <c r="CH78" s="230"/>
      <c r="CI78" s="230"/>
      <c r="CJ78" s="230"/>
      <c r="CK78" s="230"/>
      <c r="CL78" s="230"/>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c r="EC78" s="119"/>
      <c r="ED78" s="119"/>
      <c r="EE78" s="119"/>
      <c r="EF78" s="119"/>
      <c r="EG78" s="119"/>
      <c r="EH78" s="119"/>
      <c r="EI78" s="119"/>
      <c r="EJ78" s="119"/>
      <c r="EK78" s="119"/>
      <c r="EL78" s="119"/>
      <c r="EM78" s="119"/>
      <c r="EN78" s="119"/>
      <c r="EO78" s="119"/>
      <c r="EP78" s="119"/>
      <c r="EQ78" s="119"/>
      <c r="ER78" s="119"/>
      <c r="ES78" s="119"/>
      <c r="ET78" s="119"/>
      <c r="EU78" s="119"/>
      <c r="EV78" s="119"/>
      <c r="EW78" s="119"/>
      <c r="EX78" s="119"/>
      <c r="EY78" s="119"/>
      <c r="EZ78" s="119"/>
      <c r="FA78" s="119"/>
      <c r="FB78" s="27"/>
      <c r="FC78" s="16"/>
      <c r="FD78" s="16"/>
      <c r="FE78" s="17"/>
      <c r="FF78" s="2"/>
      <c r="FG78" s="2"/>
      <c r="GK78" s="107"/>
      <c r="GL78" s="107"/>
      <c r="GM78" s="107"/>
      <c r="GN78" s="107"/>
      <c r="GO78" s="107"/>
      <c r="GP78" s="107"/>
      <c r="GQ78" s="107"/>
      <c r="GR78" s="107"/>
      <c r="GS78" s="107"/>
      <c r="GT78" s="107"/>
      <c r="GU78" s="107"/>
      <c r="LG78" s="90"/>
      <c r="LH78" s="90"/>
      <c r="LI78" s="90"/>
      <c r="LJ78" s="90"/>
      <c r="LK78" s="90"/>
      <c r="LL78" s="90"/>
      <c r="LM78" s="90"/>
      <c r="LN78" s="90"/>
      <c r="LO78" s="90"/>
      <c r="LP78" s="90"/>
      <c r="LQ78" s="90"/>
      <c r="LR78" s="90"/>
      <c r="LS78" s="90"/>
      <c r="LT78" s="90"/>
      <c r="LU78" s="90"/>
      <c r="LV78" s="90"/>
      <c r="LW78" s="90"/>
      <c r="LX78" s="90"/>
      <c r="LY78" s="90"/>
      <c r="LZ78" s="90"/>
      <c r="MA78" s="90"/>
    </row>
    <row r="79" spans="2:339" ht="4.3499999999999996" customHeight="1" x14ac:dyDescent="0.2">
      <c r="B79" s="3"/>
      <c r="C79" s="11"/>
      <c r="D79" s="3"/>
      <c r="E79" s="3"/>
      <c r="F79" s="230"/>
      <c r="G79" s="230"/>
      <c r="H79" s="230"/>
      <c r="I79" s="230"/>
      <c r="J79" s="230"/>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19"/>
      <c r="BD79" s="119"/>
      <c r="BE79" s="119"/>
      <c r="BF79" s="119"/>
      <c r="BG79" s="119"/>
      <c r="BH79" s="119"/>
      <c r="BI79" s="119"/>
      <c r="BJ79" s="119"/>
      <c r="BK79" s="119"/>
      <c r="BL79" s="119"/>
      <c r="BM79" s="119"/>
      <c r="BN79" s="119"/>
      <c r="BO79" s="119"/>
      <c r="BP79" s="119"/>
      <c r="BQ79" s="119"/>
      <c r="BR79" s="119"/>
      <c r="BS79" s="119"/>
      <c r="BT79" s="119"/>
      <c r="BU79" s="119"/>
      <c r="BV79" s="119"/>
      <c r="BW79" s="119"/>
      <c r="BX79" s="119"/>
      <c r="BY79" s="119"/>
      <c r="BZ79" s="11"/>
      <c r="CA79" s="3"/>
      <c r="CB79" s="86"/>
      <c r="CC79" s="86"/>
      <c r="CD79" s="27"/>
      <c r="CE79" s="16"/>
      <c r="CF79" s="16"/>
      <c r="CG79" s="16"/>
      <c r="CH79" s="230" t="s">
        <v>73</v>
      </c>
      <c r="CI79" s="230"/>
      <c r="CJ79" s="230"/>
      <c r="CK79" s="230"/>
      <c r="CL79" s="230"/>
      <c r="CM79" s="119" t="s">
        <v>17</v>
      </c>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119"/>
      <c r="EK79" s="119"/>
      <c r="EL79" s="119"/>
      <c r="EM79" s="119"/>
      <c r="EN79" s="119"/>
      <c r="EO79" s="119"/>
      <c r="EP79" s="119"/>
      <c r="EQ79" s="119"/>
      <c r="ER79" s="119"/>
      <c r="ES79" s="119"/>
      <c r="ET79" s="119"/>
      <c r="EU79" s="119"/>
      <c r="EV79" s="119"/>
      <c r="EW79" s="119"/>
      <c r="EX79" s="119"/>
      <c r="EY79" s="119"/>
      <c r="EZ79" s="119"/>
      <c r="FA79" s="119"/>
      <c r="FB79" s="27"/>
      <c r="FC79" s="16"/>
      <c r="FD79" s="16"/>
      <c r="FE79" s="17"/>
      <c r="FF79" s="2"/>
      <c r="FG79" s="2"/>
      <c r="GU79" s="107"/>
      <c r="LG79" s="90"/>
      <c r="LH79" s="90"/>
      <c r="LI79" s="90"/>
      <c r="LJ79" s="90"/>
      <c r="LK79" s="90"/>
      <c r="LL79" s="90"/>
      <c r="LM79" s="90"/>
      <c r="LN79" s="90"/>
      <c r="LO79" s="90"/>
      <c r="LP79" s="90"/>
      <c r="LQ79" s="90"/>
      <c r="LR79" s="90"/>
      <c r="LS79" s="90"/>
      <c r="LT79" s="90"/>
      <c r="LU79" s="90"/>
      <c r="LV79" s="90"/>
      <c r="LW79" s="90"/>
      <c r="LX79" s="90"/>
      <c r="LY79" s="90"/>
      <c r="LZ79" s="90"/>
      <c r="MA79" s="90"/>
    </row>
    <row r="80" spans="2:339" ht="4.3499999999999996" customHeight="1" x14ac:dyDescent="0.2">
      <c r="B80" s="3"/>
      <c r="C80" s="11"/>
      <c r="D80" s="3"/>
      <c r="E80" s="3"/>
      <c r="F80" s="230"/>
      <c r="G80" s="230"/>
      <c r="H80" s="230"/>
      <c r="I80" s="230"/>
      <c r="J80" s="230"/>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
      <c r="CA80" s="3"/>
      <c r="CB80" s="86"/>
      <c r="CC80" s="86"/>
      <c r="CD80" s="27"/>
      <c r="CE80" s="16"/>
      <c r="CF80" s="16"/>
      <c r="CG80" s="16"/>
      <c r="CH80" s="230"/>
      <c r="CI80" s="230"/>
      <c r="CJ80" s="230"/>
      <c r="CK80" s="230"/>
      <c r="CL80" s="230"/>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c r="EC80" s="119"/>
      <c r="ED80" s="119"/>
      <c r="EE80" s="119"/>
      <c r="EF80" s="119"/>
      <c r="EG80" s="119"/>
      <c r="EH80" s="119"/>
      <c r="EI80" s="119"/>
      <c r="EJ80" s="119"/>
      <c r="EK80" s="119"/>
      <c r="EL80" s="119"/>
      <c r="EM80" s="119"/>
      <c r="EN80" s="119"/>
      <c r="EO80" s="119"/>
      <c r="EP80" s="119"/>
      <c r="EQ80" s="119"/>
      <c r="ER80" s="119"/>
      <c r="ES80" s="119"/>
      <c r="ET80" s="119"/>
      <c r="EU80" s="119"/>
      <c r="EV80" s="119"/>
      <c r="EW80" s="119"/>
      <c r="EX80" s="119"/>
      <c r="EY80" s="119"/>
      <c r="EZ80" s="119"/>
      <c r="FA80" s="119"/>
      <c r="FB80" s="27"/>
      <c r="FC80" s="16"/>
      <c r="FD80" s="16"/>
      <c r="FE80" s="17"/>
      <c r="FF80" s="2"/>
      <c r="FG80" s="2"/>
      <c r="GU80" s="107"/>
      <c r="LG80" s="90"/>
      <c r="LH80" s="90"/>
      <c r="LI80" s="90"/>
      <c r="LJ80" s="90"/>
      <c r="LK80" s="90"/>
      <c r="LL80" s="90"/>
      <c r="LM80" s="90"/>
      <c r="LN80" s="90"/>
      <c r="LO80" s="90"/>
      <c r="LP80" s="90"/>
      <c r="LQ80" s="90"/>
      <c r="LR80" s="90"/>
      <c r="LS80" s="90"/>
      <c r="LT80" s="90"/>
      <c r="LU80" s="90"/>
      <c r="LV80" s="90"/>
      <c r="LW80" s="90"/>
      <c r="LX80" s="90"/>
      <c r="LY80" s="90"/>
      <c r="LZ80" s="90"/>
      <c r="MA80" s="90"/>
    </row>
    <row r="81" spans="2:339" ht="4.3499999999999996" customHeight="1" x14ac:dyDescent="0.2">
      <c r="B81" s="3"/>
      <c r="C81" s="27"/>
      <c r="D81" s="16"/>
      <c r="E81" s="16"/>
      <c r="F81" s="230" t="s">
        <v>69</v>
      </c>
      <c r="G81" s="230"/>
      <c r="H81" s="230"/>
      <c r="I81" s="230"/>
      <c r="J81" s="230"/>
      <c r="K81" s="119" t="s">
        <v>16</v>
      </c>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
      <c r="CA81" s="3"/>
      <c r="CB81" s="86"/>
      <c r="CC81" s="86"/>
      <c r="CD81" s="27"/>
      <c r="CE81" s="16"/>
      <c r="CF81" s="16"/>
      <c r="CG81" s="16"/>
      <c r="CH81" s="230"/>
      <c r="CI81" s="230"/>
      <c r="CJ81" s="230"/>
      <c r="CK81" s="230"/>
      <c r="CL81" s="230"/>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c r="EC81" s="119"/>
      <c r="ED81" s="119"/>
      <c r="EE81" s="119"/>
      <c r="EF81" s="119"/>
      <c r="EG81" s="119"/>
      <c r="EH81" s="119"/>
      <c r="EI81" s="119"/>
      <c r="EJ81" s="119"/>
      <c r="EK81" s="119"/>
      <c r="EL81" s="119"/>
      <c r="EM81" s="119"/>
      <c r="EN81" s="119"/>
      <c r="EO81" s="119"/>
      <c r="EP81" s="119"/>
      <c r="EQ81" s="119"/>
      <c r="ER81" s="119"/>
      <c r="ES81" s="119"/>
      <c r="ET81" s="119"/>
      <c r="EU81" s="119"/>
      <c r="EV81" s="119"/>
      <c r="EW81" s="119"/>
      <c r="EX81" s="119"/>
      <c r="EY81" s="119"/>
      <c r="EZ81" s="119"/>
      <c r="FA81" s="119"/>
      <c r="FB81" s="27"/>
      <c r="FC81" s="16"/>
      <c r="FD81" s="16"/>
      <c r="FE81" s="17"/>
      <c r="FF81" s="2"/>
      <c r="FG81" s="2"/>
      <c r="GB81" s="90"/>
      <c r="GC81" s="90"/>
      <c r="JB81" s="90"/>
      <c r="JC81" s="90"/>
      <c r="JD81" s="90"/>
      <c r="JE81" s="90"/>
      <c r="JF81" s="90"/>
      <c r="JG81" s="90"/>
      <c r="JH81" s="90"/>
      <c r="JI81" s="90"/>
      <c r="JJ81" s="90"/>
      <c r="JK81" s="90"/>
      <c r="JL81" s="90"/>
      <c r="JM81" s="90"/>
      <c r="JN81" s="90"/>
      <c r="JO81" s="90"/>
      <c r="JP81" s="90"/>
      <c r="JQ81" s="90"/>
      <c r="JR81" s="90"/>
      <c r="JS81" s="90"/>
      <c r="JT81" s="90"/>
      <c r="JU81" s="90"/>
      <c r="JV81" s="90"/>
      <c r="JW81" s="90"/>
      <c r="JX81" s="90"/>
      <c r="JY81" s="90"/>
      <c r="JZ81" s="90"/>
      <c r="KA81" s="90"/>
      <c r="KB81" s="90"/>
      <c r="KC81" s="90"/>
      <c r="KD81" s="90"/>
      <c r="KE81" s="90"/>
      <c r="KF81" s="90"/>
      <c r="KG81" s="90"/>
      <c r="KH81" s="90"/>
      <c r="KI81" s="90"/>
      <c r="KJ81" s="90"/>
      <c r="KK81" s="90"/>
      <c r="KL81" s="90"/>
      <c r="KM81" s="90"/>
      <c r="KN81" s="90"/>
      <c r="KO81" s="90"/>
      <c r="KP81" s="90"/>
      <c r="KQ81" s="90"/>
      <c r="KR81" s="90"/>
      <c r="KS81" s="90"/>
      <c r="KT81" s="90"/>
      <c r="KU81" s="90"/>
      <c r="KV81" s="90"/>
      <c r="KW81" s="90"/>
      <c r="KX81" s="90"/>
      <c r="KY81" s="90"/>
      <c r="KZ81" s="90"/>
      <c r="LA81" s="90"/>
      <c r="LB81" s="90"/>
      <c r="LC81" s="90"/>
      <c r="LD81" s="90"/>
      <c r="LE81" s="90"/>
      <c r="LF81" s="90"/>
      <c r="LG81" s="90"/>
      <c r="LH81" s="90"/>
      <c r="LI81" s="90"/>
      <c r="LJ81" s="90"/>
      <c r="LK81" s="90"/>
      <c r="LL81" s="90"/>
      <c r="LM81" s="90"/>
      <c r="LN81" s="90"/>
      <c r="LO81" s="90"/>
      <c r="LP81" s="90"/>
      <c r="LQ81" s="90"/>
      <c r="LR81" s="90"/>
      <c r="LS81" s="90"/>
      <c r="LT81" s="90"/>
      <c r="LU81" s="90"/>
      <c r="LV81" s="90"/>
      <c r="LW81" s="90"/>
      <c r="LX81" s="90"/>
      <c r="LY81" s="90"/>
      <c r="LZ81" s="90"/>
      <c r="MA81" s="90"/>
    </row>
    <row r="82" spans="2:339" ht="4.3499999999999996" customHeight="1" x14ac:dyDescent="0.3">
      <c r="B82" s="3"/>
      <c r="C82" s="27"/>
      <c r="D82" s="3"/>
      <c r="E82" s="3"/>
      <c r="F82" s="230"/>
      <c r="G82" s="230"/>
      <c r="H82" s="230"/>
      <c r="I82" s="230"/>
      <c r="J82" s="230"/>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
      <c r="CA82" s="3"/>
      <c r="CB82" s="86"/>
      <c r="CC82" s="86"/>
      <c r="CD82" s="27"/>
      <c r="CE82" s="16"/>
      <c r="CF82" s="16"/>
      <c r="CG82" s="16"/>
      <c r="CH82" s="230"/>
      <c r="CI82" s="230"/>
      <c r="CJ82" s="230"/>
      <c r="CK82" s="230"/>
      <c r="CL82" s="230"/>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27"/>
      <c r="FC82" s="16"/>
      <c r="FD82" s="16"/>
      <c r="FE82" s="17"/>
      <c r="FF82" s="2"/>
      <c r="FG82" s="2"/>
      <c r="FJ82" s="140" t="s">
        <v>105</v>
      </c>
      <c r="FK82" s="140"/>
      <c r="FL82" s="140"/>
      <c r="FM82" s="140"/>
      <c r="FN82" s="140" t="s">
        <v>106</v>
      </c>
      <c r="FO82" s="140"/>
      <c r="FP82" s="140"/>
      <c r="FQ82" s="140"/>
      <c r="FR82" s="81"/>
      <c r="FS82" s="81"/>
      <c r="FT82" s="81"/>
      <c r="FU82" s="81"/>
      <c r="FV82" s="81"/>
      <c r="FW82" s="81"/>
      <c r="FX82" s="81"/>
      <c r="FY82" s="81"/>
      <c r="GB82" s="90"/>
      <c r="GC82" s="90"/>
      <c r="GE82" s="108"/>
      <c r="GF82" s="108"/>
      <c r="GG82" s="108"/>
      <c r="GH82" s="108"/>
      <c r="GJ82" s="108"/>
      <c r="GK82" s="108"/>
      <c r="GL82" s="108"/>
      <c r="GM82" s="108"/>
      <c r="GN82" s="108"/>
      <c r="GO82" s="108"/>
      <c r="GP82" s="108"/>
      <c r="GQ82" s="108"/>
      <c r="GR82" s="108"/>
      <c r="GS82" s="108"/>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row>
    <row r="83" spans="2:339" ht="4.3499999999999996" customHeight="1" x14ac:dyDescent="0.3">
      <c r="B83" s="3"/>
      <c r="C83" s="27"/>
      <c r="D83" s="3"/>
      <c r="E83" s="3"/>
      <c r="F83" s="230"/>
      <c r="G83" s="230"/>
      <c r="H83" s="230"/>
      <c r="I83" s="230"/>
      <c r="J83" s="230"/>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
      <c r="CA83" s="3"/>
      <c r="CB83" s="86"/>
      <c r="CC83" s="86"/>
      <c r="CD83" s="16"/>
      <c r="CE83" s="38"/>
      <c r="CF83" s="16"/>
      <c r="CG83" s="16"/>
      <c r="CH83" s="230" t="s">
        <v>74</v>
      </c>
      <c r="CI83" s="230"/>
      <c r="CJ83" s="230"/>
      <c r="CK83" s="230"/>
      <c r="CL83" s="230"/>
      <c r="CM83" s="119" t="s">
        <v>19</v>
      </c>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27"/>
      <c r="FC83" s="16"/>
      <c r="FD83" s="16"/>
      <c r="FE83" s="17"/>
      <c r="FF83" s="2"/>
      <c r="FG83" s="2"/>
      <c r="FJ83" s="201"/>
      <c r="FK83" s="201"/>
      <c r="FL83" s="201"/>
      <c r="FM83" s="201"/>
      <c r="FN83" s="201"/>
      <c r="FO83" s="201"/>
      <c r="FP83" s="201"/>
      <c r="FQ83" s="201"/>
      <c r="FR83" s="81"/>
      <c r="FS83" s="81"/>
      <c r="FT83" s="81"/>
      <c r="FU83" s="81"/>
      <c r="FV83" s="81"/>
      <c r="FW83" s="81"/>
      <c r="FX83" s="81"/>
      <c r="FY83" s="81"/>
      <c r="GE83" s="108"/>
      <c r="GF83" s="108"/>
      <c r="GG83" s="108"/>
      <c r="GH83" s="108"/>
      <c r="GJ83" s="108"/>
      <c r="GK83" s="108"/>
      <c r="GL83" s="108"/>
      <c r="GM83" s="108"/>
      <c r="GN83" s="108"/>
      <c r="GO83" s="108"/>
      <c r="GP83" s="108"/>
      <c r="GQ83" s="108"/>
      <c r="GR83" s="108"/>
      <c r="GS83" s="108"/>
    </row>
    <row r="84" spans="2:339" ht="4.3499999999999996" customHeight="1" x14ac:dyDescent="0.3">
      <c r="B84" s="3"/>
      <c r="C84" s="27"/>
      <c r="D84" s="3"/>
      <c r="E84" s="3"/>
      <c r="F84" s="230"/>
      <c r="G84" s="230"/>
      <c r="H84" s="230"/>
      <c r="I84" s="230"/>
      <c r="J84" s="230"/>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19"/>
      <c r="BQ84" s="119"/>
      <c r="BR84" s="119"/>
      <c r="BS84" s="119"/>
      <c r="BT84" s="119"/>
      <c r="BU84" s="119"/>
      <c r="BV84" s="119"/>
      <c r="BW84" s="119"/>
      <c r="BX84" s="119"/>
      <c r="BY84" s="119"/>
      <c r="BZ84" s="11"/>
      <c r="CA84" s="3"/>
      <c r="CB84" s="16"/>
      <c r="CC84" s="16"/>
      <c r="CD84" s="16"/>
      <c r="CE84" s="38"/>
      <c r="CF84" s="16"/>
      <c r="CG84" s="16"/>
      <c r="CH84" s="230"/>
      <c r="CI84" s="230"/>
      <c r="CJ84" s="230"/>
      <c r="CK84" s="230"/>
      <c r="CL84" s="230"/>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c r="EC84" s="119"/>
      <c r="ED84" s="119"/>
      <c r="EE84" s="119"/>
      <c r="EF84" s="119"/>
      <c r="EG84" s="119"/>
      <c r="EH84" s="119"/>
      <c r="EI84" s="119"/>
      <c r="EJ84" s="119"/>
      <c r="EK84" s="119"/>
      <c r="EL84" s="119"/>
      <c r="EM84" s="119"/>
      <c r="EN84" s="119"/>
      <c r="EO84" s="119"/>
      <c r="EP84" s="119"/>
      <c r="EQ84" s="119"/>
      <c r="ER84" s="119"/>
      <c r="ES84" s="119"/>
      <c r="ET84" s="119"/>
      <c r="EU84" s="119"/>
      <c r="EV84" s="119"/>
      <c r="EW84" s="119"/>
      <c r="EX84" s="119"/>
      <c r="EY84" s="119"/>
      <c r="EZ84" s="119"/>
      <c r="FA84" s="119"/>
      <c r="FB84" s="27"/>
      <c r="FC84" s="16"/>
      <c r="FD84" s="16"/>
      <c r="FE84" s="17"/>
      <c r="FF84" s="2"/>
      <c r="FG84" s="2"/>
      <c r="FJ84" s="201"/>
      <c r="FK84" s="201"/>
      <c r="FL84" s="201"/>
      <c r="FM84" s="201"/>
      <c r="FN84" s="143"/>
      <c r="FO84" s="143"/>
      <c r="FP84" s="143"/>
      <c r="FQ84" s="143"/>
      <c r="FR84" s="81"/>
      <c r="FS84" s="81"/>
      <c r="FT84" s="81"/>
      <c r="FU84" s="81"/>
      <c r="FV84" s="81"/>
      <c r="FW84" s="81"/>
      <c r="FX84" s="81"/>
      <c r="FY84" s="81"/>
      <c r="GE84" s="109"/>
      <c r="GF84" s="109"/>
      <c r="GG84" s="109"/>
      <c r="GH84" s="109"/>
      <c r="GJ84" s="108"/>
      <c r="GK84" s="108"/>
      <c r="GL84" s="108"/>
      <c r="GM84" s="108"/>
      <c r="GN84" s="108"/>
      <c r="GO84" s="108"/>
      <c r="GP84" s="108"/>
      <c r="GQ84" s="108"/>
      <c r="GR84" s="108"/>
      <c r="GS84" s="108"/>
    </row>
    <row r="85" spans="2:339" ht="4.3499999999999996" customHeight="1" x14ac:dyDescent="0.2">
      <c r="B85" s="3"/>
      <c r="C85" s="27"/>
      <c r="D85" s="16"/>
      <c r="E85" s="16"/>
      <c r="F85" s="230" t="s">
        <v>70</v>
      </c>
      <c r="G85" s="230"/>
      <c r="H85" s="230"/>
      <c r="I85" s="230"/>
      <c r="J85" s="230"/>
      <c r="K85" s="119" t="s">
        <v>18</v>
      </c>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c r="BP85" s="119"/>
      <c r="BQ85" s="119"/>
      <c r="BR85" s="119"/>
      <c r="BS85" s="119"/>
      <c r="BT85" s="119"/>
      <c r="BU85" s="119"/>
      <c r="BV85" s="119"/>
      <c r="BW85" s="119"/>
      <c r="BX85" s="119"/>
      <c r="BY85" s="119"/>
      <c r="BZ85" s="11"/>
      <c r="CA85" s="3"/>
      <c r="CB85" s="16"/>
      <c r="CC85" s="16"/>
      <c r="CD85" s="16"/>
      <c r="CE85" s="38"/>
      <c r="CF85" s="16"/>
      <c r="CG85" s="16"/>
      <c r="CH85" s="230"/>
      <c r="CI85" s="230"/>
      <c r="CJ85" s="230"/>
      <c r="CK85" s="230"/>
      <c r="CL85" s="230"/>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c r="EC85" s="119"/>
      <c r="ED85" s="119"/>
      <c r="EE85" s="119"/>
      <c r="EF85" s="119"/>
      <c r="EG85" s="119"/>
      <c r="EH85" s="119"/>
      <c r="EI85" s="119"/>
      <c r="EJ85" s="119"/>
      <c r="EK85" s="119"/>
      <c r="EL85" s="119"/>
      <c r="EM85" s="119"/>
      <c r="EN85" s="119"/>
      <c r="EO85" s="119"/>
      <c r="EP85" s="119"/>
      <c r="EQ85" s="119"/>
      <c r="ER85" s="119"/>
      <c r="ES85" s="119"/>
      <c r="ET85" s="119"/>
      <c r="EU85" s="119"/>
      <c r="EV85" s="119"/>
      <c r="EW85" s="119"/>
      <c r="EX85" s="119"/>
      <c r="EY85" s="119"/>
      <c r="EZ85" s="119"/>
      <c r="FA85" s="119"/>
      <c r="FB85" s="27"/>
      <c r="FC85" s="16"/>
      <c r="FD85" s="16"/>
      <c r="FE85" s="17"/>
      <c r="FF85" s="2"/>
      <c r="FG85" s="2"/>
      <c r="FJ85" s="121"/>
      <c r="FK85" s="122"/>
      <c r="FL85" s="122"/>
      <c r="FM85" s="122"/>
      <c r="FN85" s="123"/>
      <c r="FO85" s="123"/>
      <c r="FP85" s="123"/>
      <c r="FQ85" s="123"/>
      <c r="FR85" s="123"/>
      <c r="FS85" s="123"/>
      <c r="FT85" s="123"/>
      <c r="FU85" s="123"/>
      <c r="FV85" s="123"/>
      <c r="FW85" s="123"/>
      <c r="FX85" s="123"/>
      <c r="FY85" s="124"/>
      <c r="GD85" s="110"/>
      <c r="GE85" s="111"/>
      <c r="GF85" s="111"/>
      <c r="GG85" s="111"/>
      <c r="GH85" s="111"/>
      <c r="GJ85" s="114"/>
      <c r="GK85" s="114"/>
      <c r="GL85" s="114"/>
      <c r="GM85" s="114"/>
      <c r="GN85" s="114"/>
      <c r="GO85" s="114"/>
      <c r="GP85" s="114"/>
      <c r="GQ85" s="114"/>
      <c r="GR85" s="114"/>
      <c r="GS85" s="114"/>
    </row>
    <row r="86" spans="2:339" ht="4.3499999999999996" customHeight="1" x14ac:dyDescent="0.2">
      <c r="B86" s="3"/>
      <c r="C86" s="27"/>
      <c r="D86" s="16"/>
      <c r="E86" s="16"/>
      <c r="F86" s="230"/>
      <c r="G86" s="230"/>
      <c r="H86" s="230"/>
      <c r="I86" s="230"/>
      <c r="J86" s="230"/>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19"/>
      <c r="BS86" s="119"/>
      <c r="BT86" s="119"/>
      <c r="BU86" s="119"/>
      <c r="BV86" s="119"/>
      <c r="BW86" s="119"/>
      <c r="BX86" s="119"/>
      <c r="BY86" s="119"/>
      <c r="BZ86" s="11"/>
      <c r="CA86" s="3"/>
      <c r="CB86" s="16"/>
      <c r="CC86" s="16"/>
      <c r="CD86" s="16"/>
      <c r="CE86" s="38"/>
      <c r="CF86" s="16"/>
      <c r="CG86" s="16"/>
      <c r="CH86" s="230"/>
      <c r="CI86" s="230"/>
      <c r="CJ86" s="230"/>
      <c r="CK86" s="230"/>
      <c r="CL86" s="230"/>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c r="EC86" s="119"/>
      <c r="ED86" s="119"/>
      <c r="EE86" s="119"/>
      <c r="EF86" s="119"/>
      <c r="EG86" s="119"/>
      <c r="EH86" s="119"/>
      <c r="EI86" s="119"/>
      <c r="EJ86" s="119"/>
      <c r="EK86" s="119"/>
      <c r="EL86" s="119"/>
      <c r="EM86" s="119"/>
      <c r="EN86" s="119"/>
      <c r="EO86" s="119"/>
      <c r="EP86" s="119"/>
      <c r="EQ86" s="119"/>
      <c r="ER86" s="119"/>
      <c r="ES86" s="119"/>
      <c r="ET86" s="119"/>
      <c r="EU86" s="119"/>
      <c r="EV86" s="119"/>
      <c r="EW86" s="119"/>
      <c r="EX86" s="119"/>
      <c r="EY86" s="119"/>
      <c r="EZ86" s="119"/>
      <c r="FA86" s="119"/>
      <c r="FB86" s="27"/>
      <c r="FC86" s="16"/>
      <c r="FD86" s="16"/>
      <c r="FE86" s="17"/>
      <c r="FF86" s="2"/>
      <c r="FG86" s="2"/>
      <c r="FJ86" s="121"/>
      <c r="FK86" s="122"/>
      <c r="FL86" s="122"/>
      <c r="FM86" s="122"/>
      <c r="FN86" s="125"/>
      <c r="FO86" s="125"/>
      <c r="FP86" s="125"/>
      <c r="FQ86" s="125"/>
      <c r="FR86" s="125"/>
      <c r="FS86" s="125"/>
      <c r="FT86" s="125"/>
      <c r="FU86" s="125"/>
      <c r="FV86" s="125"/>
      <c r="FW86" s="125"/>
      <c r="FX86" s="125"/>
      <c r="FY86" s="126"/>
      <c r="GD86" s="110"/>
      <c r="GE86" s="111"/>
      <c r="GF86" s="111"/>
      <c r="GG86" s="111"/>
      <c r="GH86" s="111"/>
      <c r="GJ86" s="114"/>
      <c r="GK86" s="114"/>
      <c r="GL86" s="114"/>
      <c r="GM86" s="114"/>
      <c r="GN86" s="114"/>
      <c r="GO86" s="114"/>
      <c r="GP86" s="114"/>
      <c r="GQ86" s="114"/>
      <c r="GR86" s="114"/>
      <c r="GS86" s="114"/>
      <c r="GT86" s="110"/>
    </row>
    <row r="87" spans="2:339" ht="4.3499999999999996" customHeight="1" x14ac:dyDescent="0.2">
      <c r="B87" s="3"/>
      <c r="C87" s="27"/>
      <c r="D87" s="16"/>
      <c r="E87" s="16"/>
      <c r="F87" s="230"/>
      <c r="G87" s="230"/>
      <c r="H87" s="230"/>
      <c r="I87" s="230"/>
      <c r="J87" s="230"/>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c r="BP87" s="119"/>
      <c r="BQ87" s="119"/>
      <c r="BR87" s="119"/>
      <c r="BS87" s="119"/>
      <c r="BT87" s="119"/>
      <c r="BU87" s="119"/>
      <c r="BV87" s="119"/>
      <c r="BW87" s="119"/>
      <c r="BX87" s="119"/>
      <c r="BY87" s="119"/>
      <c r="BZ87" s="11"/>
      <c r="CA87" s="3"/>
      <c r="CB87" s="16"/>
      <c r="CC87" s="16"/>
      <c r="CD87" s="16"/>
      <c r="CE87" s="38"/>
      <c r="CF87" s="16"/>
      <c r="CG87" s="16"/>
      <c r="CH87" s="230" t="s">
        <v>75</v>
      </c>
      <c r="CI87" s="230"/>
      <c r="CJ87" s="230"/>
      <c r="CK87" s="230"/>
      <c r="CL87" s="230"/>
      <c r="CM87" s="119" t="s">
        <v>21</v>
      </c>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c r="EC87" s="119"/>
      <c r="ED87" s="119"/>
      <c r="EE87" s="119"/>
      <c r="EF87" s="119"/>
      <c r="EG87" s="119"/>
      <c r="EH87" s="119"/>
      <c r="EI87" s="119"/>
      <c r="EJ87" s="119"/>
      <c r="EK87" s="119"/>
      <c r="EL87" s="119"/>
      <c r="EM87" s="119"/>
      <c r="EN87" s="119"/>
      <c r="EO87" s="119"/>
      <c r="EP87" s="119"/>
      <c r="EQ87" s="119"/>
      <c r="ER87" s="119"/>
      <c r="ES87" s="119"/>
      <c r="ET87" s="119"/>
      <c r="EU87" s="119"/>
      <c r="EV87" s="119"/>
      <c r="EW87" s="119"/>
      <c r="EX87" s="119"/>
      <c r="EY87" s="119"/>
      <c r="EZ87" s="119"/>
      <c r="FA87" s="119"/>
      <c r="FB87" s="27"/>
      <c r="FC87" s="16"/>
      <c r="FD87" s="16"/>
      <c r="FE87" s="17"/>
      <c r="FF87" s="2"/>
      <c r="FG87" s="2"/>
      <c r="FJ87" s="121"/>
      <c r="FK87" s="122"/>
      <c r="FL87" s="122"/>
      <c r="FM87" s="122"/>
      <c r="FN87" s="127"/>
      <c r="FO87" s="127"/>
      <c r="FP87" s="127"/>
      <c r="FQ87" s="127"/>
      <c r="FR87" s="127"/>
      <c r="FS87" s="127"/>
      <c r="FT87" s="127"/>
      <c r="FU87" s="127"/>
      <c r="FV87" s="127"/>
      <c r="FW87" s="127"/>
      <c r="FX87" s="127"/>
      <c r="FY87" s="128"/>
      <c r="GD87" s="110"/>
      <c r="GE87" s="111"/>
      <c r="GF87" s="111"/>
      <c r="GG87" s="111"/>
      <c r="GH87" s="111"/>
      <c r="GJ87" s="114"/>
      <c r="GK87" s="114"/>
      <c r="GL87" s="114"/>
      <c r="GM87" s="114"/>
      <c r="GN87" s="114"/>
      <c r="GO87" s="114"/>
      <c r="GP87" s="114"/>
      <c r="GQ87" s="114"/>
      <c r="GR87" s="114"/>
      <c r="GS87" s="114"/>
      <c r="GT87" s="110"/>
    </row>
    <row r="88" spans="2:339" ht="4.3499999999999996" customHeight="1" x14ac:dyDescent="0.2">
      <c r="B88" s="3"/>
      <c r="C88" s="27"/>
      <c r="D88" s="16"/>
      <c r="E88" s="16"/>
      <c r="F88" s="230"/>
      <c r="G88" s="230"/>
      <c r="H88" s="230"/>
      <c r="I88" s="230"/>
      <c r="J88" s="230"/>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19"/>
      <c r="BP88" s="119"/>
      <c r="BQ88" s="119"/>
      <c r="BR88" s="119"/>
      <c r="BS88" s="119"/>
      <c r="BT88" s="119"/>
      <c r="BU88" s="119"/>
      <c r="BV88" s="119"/>
      <c r="BW88" s="119"/>
      <c r="BX88" s="119"/>
      <c r="BY88" s="119"/>
      <c r="BZ88" s="11"/>
      <c r="CA88" s="3"/>
      <c r="CB88" s="16"/>
      <c r="CC88" s="16"/>
      <c r="CD88" s="16"/>
      <c r="CE88" s="38"/>
      <c r="CF88" s="16"/>
      <c r="CG88" s="16"/>
      <c r="CH88" s="230"/>
      <c r="CI88" s="230"/>
      <c r="CJ88" s="230"/>
      <c r="CK88" s="230"/>
      <c r="CL88" s="230"/>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c r="EC88" s="119"/>
      <c r="ED88" s="119"/>
      <c r="EE88" s="119"/>
      <c r="EF88" s="119"/>
      <c r="EG88" s="119"/>
      <c r="EH88" s="119"/>
      <c r="EI88" s="119"/>
      <c r="EJ88" s="119"/>
      <c r="EK88" s="119"/>
      <c r="EL88" s="119"/>
      <c r="EM88" s="119"/>
      <c r="EN88" s="119"/>
      <c r="EO88" s="119"/>
      <c r="EP88" s="119"/>
      <c r="EQ88" s="119"/>
      <c r="ER88" s="119"/>
      <c r="ES88" s="119"/>
      <c r="ET88" s="119"/>
      <c r="EU88" s="119"/>
      <c r="EV88" s="119"/>
      <c r="EW88" s="119"/>
      <c r="EX88" s="119"/>
      <c r="EY88" s="119"/>
      <c r="EZ88" s="119"/>
      <c r="FA88" s="119"/>
      <c r="FB88" s="27"/>
      <c r="FC88" s="16"/>
      <c r="FD88" s="16"/>
      <c r="FE88" s="17"/>
      <c r="FF88" s="2"/>
      <c r="FG88" s="2"/>
      <c r="FJ88" s="121"/>
      <c r="FK88" s="122"/>
      <c r="FL88" s="122"/>
      <c r="FM88" s="122"/>
      <c r="FN88" s="123"/>
      <c r="FO88" s="123"/>
      <c r="FP88" s="123"/>
      <c r="FQ88" s="123"/>
      <c r="FR88" s="123"/>
      <c r="FS88" s="123"/>
      <c r="FT88" s="123"/>
      <c r="FU88" s="123"/>
      <c r="FV88" s="123"/>
      <c r="FW88" s="123"/>
      <c r="FX88" s="123"/>
      <c r="FY88" s="124"/>
      <c r="GD88" s="110"/>
      <c r="GE88" s="112"/>
      <c r="GF88" s="112"/>
      <c r="GG88" s="112"/>
      <c r="GH88" s="112"/>
      <c r="GK88" s="113"/>
      <c r="GL88" s="113"/>
      <c r="GM88" s="113"/>
      <c r="GN88" s="113"/>
      <c r="GO88" s="113"/>
      <c r="GP88" s="113"/>
      <c r="GQ88" s="113"/>
      <c r="GR88" s="113"/>
      <c r="GS88" s="113"/>
      <c r="GT88" s="105"/>
      <c r="GU88" s="105"/>
      <c r="GV88" s="105"/>
      <c r="GW88" s="105"/>
      <c r="GX88" s="105"/>
    </row>
    <row r="89" spans="2:339" ht="4.3499999999999996" customHeight="1" x14ac:dyDescent="0.2">
      <c r="B89" s="3"/>
      <c r="C89" s="27"/>
      <c r="D89" s="16"/>
      <c r="E89" s="16"/>
      <c r="F89" s="230" t="s">
        <v>71</v>
      </c>
      <c r="G89" s="230"/>
      <c r="H89" s="230"/>
      <c r="I89" s="230"/>
      <c r="J89" s="230"/>
      <c r="K89" s="119" t="s">
        <v>20</v>
      </c>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c r="BD89" s="119"/>
      <c r="BE89" s="119"/>
      <c r="BF89" s="119"/>
      <c r="BG89" s="119"/>
      <c r="BH89" s="119"/>
      <c r="BI89" s="119"/>
      <c r="BJ89" s="119"/>
      <c r="BK89" s="119"/>
      <c r="BL89" s="119"/>
      <c r="BM89" s="119"/>
      <c r="BN89" s="119"/>
      <c r="BO89" s="119"/>
      <c r="BP89" s="119"/>
      <c r="BQ89" s="119"/>
      <c r="BR89" s="119"/>
      <c r="BS89" s="119"/>
      <c r="BT89" s="119"/>
      <c r="BU89" s="119"/>
      <c r="BV89" s="119"/>
      <c r="BW89" s="119"/>
      <c r="BX89" s="119"/>
      <c r="BY89" s="119"/>
      <c r="BZ89" s="11"/>
      <c r="CA89" s="3"/>
      <c r="CB89" s="16"/>
      <c r="CC89" s="16"/>
      <c r="CD89" s="16"/>
      <c r="CE89" s="38"/>
      <c r="CF89" s="16"/>
      <c r="CG89" s="16"/>
      <c r="CH89" s="230"/>
      <c r="CI89" s="230"/>
      <c r="CJ89" s="230"/>
      <c r="CK89" s="230"/>
      <c r="CL89" s="230"/>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c r="EC89" s="119"/>
      <c r="ED89" s="119"/>
      <c r="EE89" s="119"/>
      <c r="EF89" s="119"/>
      <c r="EG89" s="119"/>
      <c r="EH89" s="119"/>
      <c r="EI89" s="119"/>
      <c r="EJ89" s="119"/>
      <c r="EK89" s="119"/>
      <c r="EL89" s="119"/>
      <c r="EM89" s="119"/>
      <c r="EN89" s="119"/>
      <c r="EO89" s="119"/>
      <c r="EP89" s="119"/>
      <c r="EQ89" s="119"/>
      <c r="ER89" s="119"/>
      <c r="ES89" s="119"/>
      <c r="ET89" s="119"/>
      <c r="EU89" s="119"/>
      <c r="EV89" s="119"/>
      <c r="EW89" s="119"/>
      <c r="EX89" s="119"/>
      <c r="EY89" s="119"/>
      <c r="EZ89" s="119"/>
      <c r="FA89" s="119"/>
      <c r="FB89" s="27"/>
      <c r="FC89" s="16"/>
      <c r="FD89" s="16"/>
      <c r="FE89" s="17"/>
      <c r="FF89" s="2"/>
      <c r="FG89" s="2"/>
      <c r="FJ89" s="121"/>
      <c r="FK89" s="122"/>
      <c r="FL89" s="122"/>
      <c r="FM89" s="122"/>
      <c r="FN89" s="125"/>
      <c r="FO89" s="125"/>
      <c r="FP89" s="125"/>
      <c r="FQ89" s="125"/>
      <c r="FR89" s="125"/>
      <c r="FS89" s="125"/>
      <c r="FT89" s="125"/>
      <c r="FU89" s="125"/>
      <c r="FV89" s="125"/>
      <c r="FW89" s="125"/>
      <c r="FX89" s="125"/>
      <c r="FY89" s="126"/>
      <c r="GE89" s="106"/>
      <c r="GF89" s="106"/>
      <c r="GG89" s="106"/>
      <c r="GH89" s="106"/>
      <c r="GK89" s="105"/>
      <c r="GL89" s="105"/>
      <c r="GM89" s="105"/>
      <c r="GN89" s="105"/>
      <c r="GO89" s="105"/>
      <c r="GP89" s="105"/>
      <c r="GQ89" s="105"/>
      <c r="GR89" s="105"/>
      <c r="GS89" s="105"/>
      <c r="GT89" s="105"/>
      <c r="GU89" s="105"/>
      <c r="GV89" s="105"/>
      <c r="GW89" s="105"/>
      <c r="GX89" s="105"/>
    </row>
    <row r="90" spans="2:339" ht="4.3499999999999996" customHeight="1" x14ac:dyDescent="0.2">
      <c r="B90" s="3"/>
      <c r="C90" s="27"/>
      <c r="D90" s="16"/>
      <c r="E90" s="16"/>
      <c r="F90" s="230"/>
      <c r="G90" s="230"/>
      <c r="H90" s="230"/>
      <c r="I90" s="230"/>
      <c r="J90" s="230"/>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19"/>
      <c r="AZ90" s="119"/>
      <c r="BA90" s="119"/>
      <c r="BB90" s="119"/>
      <c r="BC90" s="119"/>
      <c r="BD90" s="119"/>
      <c r="BE90" s="119"/>
      <c r="BF90" s="119"/>
      <c r="BG90" s="119"/>
      <c r="BH90" s="119"/>
      <c r="BI90" s="119"/>
      <c r="BJ90" s="119"/>
      <c r="BK90" s="119"/>
      <c r="BL90" s="119"/>
      <c r="BM90" s="119"/>
      <c r="BN90" s="119"/>
      <c r="BO90" s="119"/>
      <c r="BP90" s="119"/>
      <c r="BQ90" s="119"/>
      <c r="BR90" s="119"/>
      <c r="BS90" s="119"/>
      <c r="BT90" s="119"/>
      <c r="BU90" s="119"/>
      <c r="BV90" s="119"/>
      <c r="BW90" s="119"/>
      <c r="BX90" s="119"/>
      <c r="BY90" s="119"/>
      <c r="BZ90" s="11"/>
      <c r="CA90" s="3"/>
      <c r="CB90" s="16"/>
      <c r="CC90" s="16"/>
      <c r="CD90" s="16"/>
      <c r="CE90" s="38"/>
      <c r="CF90" s="16"/>
      <c r="CG90" s="16"/>
      <c r="CH90" s="230"/>
      <c r="CI90" s="230"/>
      <c r="CJ90" s="230"/>
      <c r="CK90" s="230"/>
      <c r="CL90" s="230"/>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c r="EC90" s="119"/>
      <c r="ED90" s="119"/>
      <c r="EE90" s="119"/>
      <c r="EF90" s="119"/>
      <c r="EG90" s="119"/>
      <c r="EH90" s="119"/>
      <c r="EI90" s="119"/>
      <c r="EJ90" s="119"/>
      <c r="EK90" s="119"/>
      <c r="EL90" s="119"/>
      <c r="EM90" s="119"/>
      <c r="EN90" s="119"/>
      <c r="EO90" s="119"/>
      <c r="EP90" s="119"/>
      <c r="EQ90" s="119"/>
      <c r="ER90" s="119"/>
      <c r="ES90" s="119"/>
      <c r="ET90" s="119"/>
      <c r="EU90" s="119"/>
      <c r="EV90" s="119"/>
      <c r="EW90" s="119"/>
      <c r="EX90" s="119"/>
      <c r="EY90" s="119"/>
      <c r="EZ90" s="119"/>
      <c r="FA90" s="119"/>
      <c r="FB90" s="27"/>
      <c r="FC90" s="16"/>
      <c r="FD90" s="16"/>
      <c r="FE90" s="17"/>
      <c r="FF90" s="2"/>
      <c r="FG90" s="2"/>
      <c r="FJ90" s="121"/>
      <c r="FK90" s="122"/>
      <c r="FL90" s="122"/>
      <c r="FM90" s="122"/>
      <c r="FN90" s="127"/>
      <c r="FO90" s="127"/>
      <c r="FP90" s="127"/>
      <c r="FQ90" s="127"/>
      <c r="FR90" s="127"/>
      <c r="FS90" s="127"/>
      <c r="FT90" s="127"/>
      <c r="FU90" s="127"/>
      <c r="FV90" s="127"/>
      <c r="FW90" s="127"/>
      <c r="FX90" s="127"/>
      <c r="FY90" s="128"/>
      <c r="GE90" s="106"/>
      <c r="GF90" s="106"/>
      <c r="GG90" s="106"/>
      <c r="GH90" s="106"/>
      <c r="GK90" s="105"/>
      <c r="GL90" s="105"/>
      <c r="GM90" s="105"/>
      <c r="GN90" s="105"/>
      <c r="GO90" s="105"/>
      <c r="GP90" s="105"/>
      <c r="GQ90" s="105"/>
      <c r="GR90" s="105"/>
      <c r="GS90" s="105"/>
      <c r="GT90" s="105"/>
      <c r="GU90" s="105"/>
      <c r="GV90" s="105"/>
      <c r="GW90" s="105"/>
      <c r="GX90" s="105"/>
    </row>
    <row r="91" spans="2:339" ht="4.3499999999999996" customHeight="1" x14ac:dyDescent="0.2">
      <c r="B91" s="3"/>
      <c r="C91" s="27"/>
      <c r="D91" s="16"/>
      <c r="E91" s="16"/>
      <c r="F91" s="230"/>
      <c r="G91" s="230"/>
      <c r="H91" s="230"/>
      <c r="I91" s="230"/>
      <c r="J91" s="230"/>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19"/>
      <c r="AY91" s="119"/>
      <c r="AZ91" s="119"/>
      <c r="BA91" s="119"/>
      <c r="BB91" s="119"/>
      <c r="BC91" s="119"/>
      <c r="BD91" s="119"/>
      <c r="BE91" s="119"/>
      <c r="BF91" s="119"/>
      <c r="BG91" s="119"/>
      <c r="BH91" s="119"/>
      <c r="BI91" s="119"/>
      <c r="BJ91" s="119"/>
      <c r="BK91" s="119"/>
      <c r="BL91" s="119"/>
      <c r="BM91" s="119"/>
      <c r="BN91" s="119"/>
      <c r="BO91" s="119"/>
      <c r="BP91" s="119"/>
      <c r="BQ91" s="119"/>
      <c r="BR91" s="119"/>
      <c r="BS91" s="119"/>
      <c r="BT91" s="119"/>
      <c r="BU91" s="119"/>
      <c r="BV91" s="119"/>
      <c r="BW91" s="119"/>
      <c r="BX91" s="119"/>
      <c r="BY91" s="119"/>
      <c r="BZ91" s="11"/>
      <c r="CA91" s="3"/>
      <c r="CB91" s="16"/>
      <c r="CC91" s="16"/>
      <c r="CD91" s="16"/>
      <c r="CE91" s="38"/>
      <c r="CF91" s="16"/>
      <c r="CG91" s="16"/>
      <c r="CH91" s="230" t="s">
        <v>76</v>
      </c>
      <c r="CI91" s="230"/>
      <c r="CJ91" s="230"/>
      <c r="CK91" s="230"/>
      <c r="CL91" s="230"/>
      <c r="CM91" s="119" t="s">
        <v>23</v>
      </c>
      <c r="CN91" s="119"/>
      <c r="CO91" s="119"/>
      <c r="CP91" s="119"/>
      <c r="CQ91" s="119"/>
      <c r="CR91" s="119"/>
      <c r="CS91" s="119"/>
      <c r="CT91" s="119"/>
      <c r="CU91" s="119"/>
      <c r="CV91" s="119"/>
      <c r="CW91" s="119"/>
      <c r="CX91" s="119"/>
      <c r="CY91" s="119"/>
      <c r="CZ91" s="119"/>
      <c r="DA91" s="119"/>
      <c r="DB91" s="119"/>
      <c r="DC91" s="119"/>
      <c r="DD91" s="119"/>
      <c r="DE91" s="119"/>
      <c r="DF91" s="119"/>
      <c r="DG91" s="119"/>
      <c r="DH91" s="119"/>
      <c r="DI91" s="119"/>
      <c r="DJ91" s="119"/>
      <c r="DK91" s="119"/>
      <c r="DL91" s="119"/>
      <c r="DM91" s="119"/>
      <c r="DN91" s="119"/>
      <c r="DO91" s="119"/>
      <c r="DP91" s="119"/>
      <c r="DQ91" s="119"/>
      <c r="DR91" s="119"/>
      <c r="DS91" s="119"/>
      <c r="DT91" s="119"/>
      <c r="DU91" s="119"/>
      <c r="DV91" s="119"/>
      <c r="DW91" s="119"/>
      <c r="DX91" s="119"/>
      <c r="DY91" s="119"/>
      <c r="DZ91" s="119"/>
      <c r="EA91" s="119"/>
      <c r="EB91" s="119"/>
      <c r="EC91" s="119"/>
      <c r="ED91" s="119"/>
      <c r="EE91" s="119"/>
      <c r="EF91" s="119"/>
      <c r="EG91" s="119"/>
      <c r="EH91" s="119"/>
      <c r="EI91" s="119"/>
      <c r="EJ91" s="119"/>
      <c r="EK91" s="119"/>
      <c r="EL91" s="119"/>
      <c r="EM91" s="119"/>
      <c r="EN91" s="119"/>
      <c r="EO91" s="119"/>
      <c r="EP91" s="119"/>
      <c r="EQ91" s="119"/>
      <c r="ER91" s="119"/>
      <c r="ES91" s="119"/>
      <c r="ET91" s="119"/>
      <c r="EU91" s="119"/>
      <c r="EV91" s="119"/>
      <c r="EW91" s="119"/>
      <c r="EX91" s="119"/>
      <c r="EY91" s="119"/>
      <c r="EZ91" s="119"/>
      <c r="FA91" s="119"/>
      <c r="FB91" s="27"/>
      <c r="FC91" s="16"/>
      <c r="FD91" s="16"/>
      <c r="FE91" s="17"/>
      <c r="FF91" s="2"/>
      <c r="FG91" s="2"/>
      <c r="FJ91" s="121"/>
      <c r="FK91" s="122"/>
      <c r="FL91" s="122"/>
      <c r="FM91" s="122"/>
      <c r="FN91" s="123"/>
      <c r="FO91" s="123"/>
      <c r="FP91" s="123"/>
      <c r="FQ91" s="123"/>
      <c r="FR91" s="123"/>
      <c r="FS91" s="123"/>
      <c r="FT91" s="123"/>
      <c r="FU91" s="123"/>
      <c r="FV91" s="123"/>
      <c r="FW91" s="123"/>
      <c r="FX91" s="123"/>
      <c r="FY91" s="124"/>
      <c r="GE91" s="106"/>
      <c r="GF91" s="106"/>
      <c r="GG91" s="106"/>
      <c r="GH91" s="106"/>
      <c r="GK91" s="105"/>
      <c r="GL91" s="105"/>
      <c r="GM91" s="105"/>
      <c r="GN91" s="105"/>
      <c r="GO91" s="105"/>
      <c r="GP91" s="105"/>
      <c r="GQ91" s="105"/>
      <c r="GR91" s="105"/>
      <c r="GS91" s="105"/>
      <c r="GT91" s="105"/>
      <c r="GU91" s="105"/>
      <c r="GV91" s="105"/>
      <c r="GW91" s="105"/>
      <c r="GX91" s="105"/>
    </row>
    <row r="92" spans="2:339" ht="4.3499999999999996" customHeight="1" x14ac:dyDescent="0.2">
      <c r="B92" s="3"/>
      <c r="C92" s="27"/>
      <c r="D92" s="16"/>
      <c r="E92" s="16"/>
      <c r="F92" s="230"/>
      <c r="G92" s="230"/>
      <c r="H92" s="230"/>
      <c r="I92" s="230"/>
      <c r="J92" s="230"/>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119"/>
      <c r="AZ92" s="119"/>
      <c r="BA92" s="119"/>
      <c r="BB92" s="119"/>
      <c r="BC92" s="119"/>
      <c r="BD92" s="119"/>
      <c r="BE92" s="119"/>
      <c r="BF92" s="119"/>
      <c r="BG92" s="119"/>
      <c r="BH92" s="119"/>
      <c r="BI92" s="119"/>
      <c r="BJ92" s="119"/>
      <c r="BK92" s="119"/>
      <c r="BL92" s="119"/>
      <c r="BM92" s="119"/>
      <c r="BN92" s="119"/>
      <c r="BO92" s="119"/>
      <c r="BP92" s="119"/>
      <c r="BQ92" s="119"/>
      <c r="BR92" s="119"/>
      <c r="BS92" s="119"/>
      <c r="BT92" s="119"/>
      <c r="BU92" s="119"/>
      <c r="BV92" s="119"/>
      <c r="BW92" s="119"/>
      <c r="BX92" s="119"/>
      <c r="BY92" s="119"/>
      <c r="BZ92" s="11"/>
      <c r="CA92" s="3"/>
      <c r="CB92" s="3"/>
      <c r="CC92" s="16"/>
      <c r="CD92" s="16"/>
      <c r="CE92" s="38"/>
      <c r="CF92" s="16"/>
      <c r="CG92" s="16"/>
      <c r="CH92" s="230"/>
      <c r="CI92" s="230"/>
      <c r="CJ92" s="230"/>
      <c r="CK92" s="230"/>
      <c r="CL92" s="230"/>
      <c r="CM92" s="119"/>
      <c r="CN92" s="119"/>
      <c r="CO92" s="119"/>
      <c r="CP92" s="119"/>
      <c r="CQ92" s="119"/>
      <c r="CR92" s="119"/>
      <c r="CS92" s="119"/>
      <c r="CT92" s="119"/>
      <c r="CU92" s="119"/>
      <c r="CV92" s="119"/>
      <c r="CW92" s="119"/>
      <c r="CX92" s="119"/>
      <c r="CY92" s="119"/>
      <c r="CZ92" s="119"/>
      <c r="DA92" s="119"/>
      <c r="DB92" s="119"/>
      <c r="DC92" s="119"/>
      <c r="DD92" s="119"/>
      <c r="DE92" s="119"/>
      <c r="DF92" s="119"/>
      <c r="DG92" s="119"/>
      <c r="DH92" s="119"/>
      <c r="DI92" s="119"/>
      <c r="DJ92" s="119"/>
      <c r="DK92" s="119"/>
      <c r="DL92" s="119"/>
      <c r="DM92" s="119"/>
      <c r="DN92" s="119"/>
      <c r="DO92" s="119"/>
      <c r="DP92" s="119"/>
      <c r="DQ92" s="119"/>
      <c r="DR92" s="119"/>
      <c r="DS92" s="119"/>
      <c r="DT92" s="119"/>
      <c r="DU92" s="119"/>
      <c r="DV92" s="119"/>
      <c r="DW92" s="119"/>
      <c r="DX92" s="119"/>
      <c r="DY92" s="119"/>
      <c r="DZ92" s="119"/>
      <c r="EA92" s="119"/>
      <c r="EB92" s="119"/>
      <c r="EC92" s="119"/>
      <c r="ED92" s="119"/>
      <c r="EE92" s="119"/>
      <c r="EF92" s="119"/>
      <c r="EG92" s="119"/>
      <c r="EH92" s="119"/>
      <c r="EI92" s="119"/>
      <c r="EJ92" s="119"/>
      <c r="EK92" s="119"/>
      <c r="EL92" s="119"/>
      <c r="EM92" s="119"/>
      <c r="EN92" s="119"/>
      <c r="EO92" s="119"/>
      <c r="EP92" s="119"/>
      <c r="EQ92" s="119"/>
      <c r="ER92" s="119"/>
      <c r="ES92" s="119"/>
      <c r="ET92" s="119"/>
      <c r="EU92" s="119"/>
      <c r="EV92" s="119"/>
      <c r="EW92" s="119"/>
      <c r="EX92" s="119"/>
      <c r="EY92" s="119"/>
      <c r="EZ92" s="119"/>
      <c r="FA92" s="119"/>
      <c r="FB92" s="27"/>
      <c r="FC92" s="16"/>
      <c r="FD92" s="16"/>
      <c r="FE92" s="17"/>
      <c r="FF92" s="2"/>
      <c r="FG92" s="2"/>
      <c r="FJ92" s="121"/>
      <c r="FK92" s="122"/>
      <c r="FL92" s="122"/>
      <c r="FM92" s="122"/>
      <c r="FN92" s="125"/>
      <c r="FO92" s="125"/>
      <c r="FP92" s="125"/>
      <c r="FQ92" s="125"/>
      <c r="FR92" s="125"/>
      <c r="FS92" s="125"/>
      <c r="FT92" s="125"/>
      <c r="FU92" s="125"/>
      <c r="FV92" s="125"/>
      <c r="FW92" s="125"/>
      <c r="FX92" s="125"/>
      <c r="FY92" s="126"/>
      <c r="GE92" s="106"/>
      <c r="GF92" s="106"/>
      <c r="GG92" s="106"/>
      <c r="GH92" s="106"/>
      <c r="GK92" s="105"/>
      <c r="GL92" s="105"/>
      <c r="GM92" s="105"/>
      <c r="GN92" s="105"/>
      <c r="GO92" s="105"/>
      <c r="GP92" s="105"/>
      <c r="GQ92" s="105"/>
      <c r="GR92" s="105"/>
      <c r="GS92" s="105"/>
      <c r="GT92" s="105"/>
      <c r="GU92" s="105"/>
      <c r="GV92" s="105"/>
      <c r="GW92" s="105"/>
      <c r="GX92" s="105"/>
    </row>
    <row r="93" spans="2:339" ht="4.3499999999999996" customHeight="1" x14ac:dyDescent="0.2">
      <c r="B93" s="3"/>
      <c r="C93" s="27"/>
      <c r="D93" s="38"/>
      <c r="E93" s="16"/>
      <c r="F93" s="247" t="s">
        <v>22</v>
      </c>
      <c r="G93" s="247"/>
      <c r="H93" s="247"/>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8"/>
      <c r="AU93" s="206" t="s">
        <v>1</v>
      </c>
      <c r="AV93" s="207"/>
      <c r="AW93" s="207"/>
      <c r="AX93" s="207"/>
      <c r="AY93" s="207"/>
      <c r="AZ93" s="207"/>
      <c r="BA93" s="208"/>
      <c r="BB93" s="249" t="s">
        <v>2</v>
      </c>
      <c r="BC93" s="119"/>
      <c r="BD93" s="119"/>
      <c r="BE93" s="119"/>
      <c r="BF93" s="119"/>
      <c r="BG93" s="119"/>
      <c r="BH93" s="119"/>
      <c r="BI93" s="231"/>
      <c r="BJ93" s="206" t="s">
        <v>1</v>
      </c>
      <c r="BK93" s="207"/>
      <c r="BL93" s="207"/>
      <c r="BM93" s="207"/>
      <c r="BN93" s="207"/>
      <c r="BO93" s="207"/>
      <c r="BP93" s="208"/>
      <c r="BQ93" s="249" t="s">
        <v>3</v>
      </c>
      <c r="BR93" s="119"/>
      <c r="BS93" s="119"/>
      <c r="BT93" s="119"/>
      <c r="BU93" s="119"/>
      <c r="BV93" s="119"/>
      <c r="BW93" s="119"/>
      <c r="BX93" s="119"/>
      <c r="BY93" s="119"/>
      <c r="BZ93" s="11"/>
      <c r="CA93" s="3"/>
      <c r="CB93" s="3"/>
      <c r="CC93" s="3"/>
      <c r="CD93" s="16"/>
      <c r="CE93" s="38"/>
      <c r="CF93" s="16"/>
      <c r="CG93" s="16"/>
      <c r="CH93" s="230"/>
      <c r="CI93" s="230"/>
      <c r="CJ93" s="230"/>
      <c r="CK93" s="230"/>
      <c r="CL93" s="230"/>
      <c r="CM93" s="119"/>
      <c r="CN93" s="119"/>
      <c r="CO93" s="119"/>
      <c r="CP93" s="119"/>
      <c r="CQ93" s="119"/>
      <c r="CR93" s="119"/>
      <c r="CS93" s="119"/>
      <c r="CT93" s="119"/>
      <c r="CU93" s="119"/>
      <c r="CV93" s="119"/>
      <c r="CW93" s="119"/>
      <c r="CX93" s="119"/>
      <c r="CY93" s="119"/>
      <c r="CZ93" s="119"/>
      <c r="DA93" s="119"/>
      <c r="DB93" s="119"/>
      <c r="DC93" s="119"/>
      <c r="DD93" s="119"/>
      <c r="DE93" s="119"/>
      <c r="DF93" s="119"/>
      <c r="DG93" s="119"/>
      <c r="DH93" s="119"/>
      <c r="DI93" s="119"/>
      <c r="DJ93" s="119"/>
      <c r="DK93" s="119"/>
      <c r="DL93" s="119"/>
      <c r="DM93" s="119"/>
      <c r="DN93" s="119"/>
      <c r="DO93" s="119"/>
      <c r="DP93" s="119"/>
      <c r="DQ93" s="119"/>
      <c r="DR93" s="119"/>
      <c r="DS93" s="119"/>
      <c r="DT93" s="119"/>
      <c r="DU93" s="119"/>
      <c r="DV93" s="119"/>
      <c r="DW93" s="119"/>
      <c r="DX93" s="119"/>
      <c r="DY93" s="119"/>
      <c r="DZ93" s="119"/>
      <c r="EA93" s="119"/>
      <c r="EB93" s="119"/>
      <c r="EC93" s="119"/>
      <c r="ED93" s="119"/>
      <c r="EE93" s="119"/>
      <c r="EF93" s="119"/>
      <c r="EG93" s="119"/>
      <c r="EH93" s="119"/>
      <c r="EI93" s="119"/>
      <c r="EJ93" s="119"/>
      <c r="EK93" s="119"/>
      <c r="EL93" s="119"/>
      <c r="EM93" s="119"/>
      <c r="EN93" s="119"/>
      <c r="EO93" s="119"/>
      <c r="EP93" s="119"/>
      <c r="EQ93" s="119"/>
      <c r="ER93" s="119"/>
      <c r="ES93" s="119"/>
      <c r="ET93" s="119"/>
      <c r="EU93" s="119"/>
      <c r="EV93" s="119"/>
      <c r="EW93" s="119"/>
      <c r="EX93" s="119"/>
      <c r="EY93" s="119"/>
      <c r="EZ93" s="119"/>
      <c r="FA93" s="119"/>
      <c r="FB93" s="27"/>
      <c r="FC93" s="16"/>
      <c r="FD93" s="16"/>
      <c r="FE93" s="17"/>
      <c r="FF93" s="2"/>
      <c r="FG93" s="2"/>
      <c r="FJ93" s="121"/>
      <c r="FK93" s="122"/>
      <c r="FL93" s="122"/>
      <c r="FM93" s="122"/>
      <c r="FN93" s="127"/>
      <c r="FO93" s="127"/>
      <c r="FP93" s="127"/>
      <c r="FQ93" s="127"/>
      <c r="FR93" s="127"/>
      <c r="FS93" s="127"/>
      <c r="FT93" s="127"/>
      <c r="FU93" s="127"/>
      <c r="FV93" s="127"/>
      <c r="FW93" s="127"/>
      <c r="FX93" s="127"/>
      <c r="FY93" s="128"/>
      <c r="GE93" s="106"/>
      <c r="GF93" s="106"/>
      <c r="GG93" s="106"/>
      <c r="GH93" s="106"/>
      <c r="GK93" s="106"/>
      <c r="GL93" s="106"/>
      <c r="GM93" s="106"/>
      <c r="GN93" s="106"/>
    </row>
    <row r="94" spans="2:339" ht="4.3499999999999996" customHeight="1" x14ac:dyDescent="0.2">
      <c r="B94" s="3"/>
      <c r="C94" s="27"/>
      <c r="D94" s="38"/>
      <c r="E94" s="16"/>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8"/>
      <c r="AU94" s="209"/>
      <c r="AV94" s="210"/>
      <c r="AW94" s="210"/>
      <c r="AX94" s="210"/>
      <c r="AY94" s="210"/>
      <c r="AZ94" s="210"/>
      <c r="BA94" s="211"/>
      <c r="BB94" s="249"/>
      <c r="BC94" s="119"/>
      <c r="BD94" s="119"/>
      <c r="BE94" s="119"/>
      <c r="BF94" s="119"/>
      <c r="BG94" s="119"/>
      <c r="BH94" s="119"/>
      <c r="BI94" s="231"/>
      <c r="BJ94" s="209"/>
      <c r="BK94" s="210"/>
      <c r="BL94" s="210"/>
      <c r="BM94" s="210"/>
      <c r="BN94" s="210"/>
      <c r="BO94" s="210"/>
      <c r="BP94" s="211"/>
      <c r="BQ94" s="249"/>
      <c r="BR94" s="119"/>
      <c r="BS94" s="119"/>
      <c r="BT94" s="119"/>
      <c r="BU94" s="119"/>
      <c r="BV94" s="119"/>
      <c r="BW94" s="119"/>
      <c r="BX94" s="119"/>
      <c r="BY94" s="119"/>
      <c r="BZ94" s="11"/>
      <c r="CA94" s="3"/>
      <c r="CB94" s="3"/>
      <c r="CC94" s="3"/>
      <c r="CD94" s="16"/>
      <c r="CE94" s="38"/>
      <c r="CF94" s="16"/>
      <c r="CG94" s="16"/>
      <c r="CH94" s="230"/>
      <c r="CI94" s="230"/>
      <c r="CJ94" s="230"/>
      <c r="CK94" s="230"/>
      <c r="CL94" s="230"/>
      <c r="CM94" s="119"/>
      <c r="CN94" s="119"/>
      <c r="CO94" s="119"/>
      <c r="CP94" s="119"/>
      <c r="CQ94" s="119"/>
      <c r="CR94" s="119"/>
      <c r="CS94" s="119"/>
      <c r="CT94" s="119"/>
      <c r="CU94" s="119"/>
      <c r="CV94" s="119"/>
      <c r="CW94" s="119"/>
      <c r="CX94" s="119"/>
      <c r="CY94" s="119"/>
      <c r="CZ94" s="119"/>
      <c r="DA94" s="119"/>
      <c r="DB94" s="119"/>
      <c r="DC94" s="119"/>
      <c r="DD94" s="119"/>
      <c r="DE94" s="119"/>
      <c r="DF94" s="119"/>
      <c r="DG94" s="119"/>
      <c r="DH94" s="119"/>
      <c r="DI94" s="119"/>
      <c r="DJ94" s="119"/>
      <c r="DK94" s="119"/>
      <c r="DL94" s="119"/>
      <c r="DM94" s="119"/>
      <c r="DN94" s="119"/>
      <c r="DO94" s="119"/>
      <c r="DP94" s="119"/>
      <c r="DQ94" s="119"/>
      <c r="DR94" s="119"/>
      <c r="DS94" s="119"/>
      <c r="DT94" s="119"/>
      <c r="DU94" s="119"/>
      <c r="DV94" s="119"/>
      <c r="DW94" s="119"/>
      <c r="DX94" s="119"/>
      <c r="DY94" s="119"/>
      <c r="DZ94" s="119"/>
      <c r="EA94" s="119"/>
      <c r="EB94" s="119"/>
      <c r="EC94" s="119"/>
      <c r="ED94" s="119"/>
      <c r="EE94" s="119"/>
      <c r="EF94" s="119"/>
      <c r="EG94" s="119"/>
      <c r="EH94" s="119"/>
      <c r="EI94" s="119"/>
      <c r="EJ94" s="119"/>
      <c r="EK94" s="119"/>
      <c r="EL94" s="119"/>
      <c r="EM94" s="119"/>
      <c r="EN94" s="119"/>
      <c r="EO94" s="119"/>
      <c r="EP94" s="119"/>
      <c r="EQ94" s="119"/>
      <c r="ER94" s="119"/>
      <c r="ES94" s="119"/>
      <c r="ET94" s="119"/>
      <c r="EU94" s="119"/>
      <c r="EV94" s="119"/>
      <c r="EW94" s="119"/>
      <c r="EX94" s="119"/>
      <c r="EY94" s="119"/>
      <c r="EZ94" s="119"/>
      <c r="FA94" s="119"/>
      <c r="FB94" s="27"/>
      <c r="FC94" s="16"/>
      <c r="FD94" s="16"/>
      <c r="FE94" s="17"/>
      <c r="FF94" s="2"/>
      <c r="FG94" s="2"/>
      <c r="FJ94" s="121"/>
      <c r="FK94" s="122"/>
      <c r="FL94" s="122"/>
      <c r="FM94" s="122"/>
      <c r="FN94" s="123"/>
      <c r="FO94" s="123"/>
      <c r="FP94" s="123"/>
      <c r="FQ94" s="123"/>
      <c r="FR94" s="123"/>
      <c r="FS94" s="123"/>
      <c r="FT94" s="123"/>
      <c r="FU94" s="123"/>
      <c r="FV94" s="123"/>
      <c r="FW94" s="123"/>
      <c r="FX94" s="123"/>
      <c r="FY94" s="124"/>
      <c r="GE94" s="106"/>
      <c r="GF94" s="106"/>
      <c r="GG94" s="106"/>
      <c r="GH94" s="106"/>
      <c r="GK94" s="106"/>
      <c r="GL94" s="106"/>
      <c r="GM94" s="106"/>
      <c r="GN94" s="106"/>
    </row>
    <row r="95" spans="2:339" ht="4.3499999999999996" customHeight="1" x14ac:dyDescent="0.2">
      <c r="B95" s="3"/>
      <c r="C95" s="27"/>
      <c r="D95" s="38"/>
      <c r="E95" s="16"/>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8"/>
      <c r="AU95" s="209"/>
      <c r="AV95" s="210"/>
      <c r="AW95" s="210"/>
      <c r="AX95" s="210"/>
      <c r="AY95" s="210"/>
      <c r="AZ95" s="210"/>
      <c r="BA95" s="211"/>
      <c r="BB95" s="249"/>
      <c r="BC95" s="119"/>
      <c r="BD95" s="119"/>
      <c r="BE95" s="119"/>
      <c r="BF95" s="119"/>
      <c r="BG95" s="119"/>
      <c r="BH95" s="119"/>
      <c r="BI95" s="231"/>
      <c r="BJ95" s="209"/>
      <c r="BK95" s="210"/>
      <c r="BL95" s="210"/>
      <c r="BM95" s="210"/>
      <c r="BN95" s="210"/>
      <c r="BO95" s="210"/>
      <c r="BP95" s="211"/>
      <c r="BQ95" s="249"/>
      <c r="BR95" s="119"/>
      <c r="BS95" s="119"/>
      <c r="BT95" s="119"/>
      <c r="BU95" s="119"/>
      <c r="BV95" s="119"/>
      <c r="BW95" s="119"/>
      <c r="BX95" s="119"/>
      <c r="BY95" s="119"/>
      <c r="BZ95" s="11"/>
      <c r="CA95" s="3"/>
      <c r="CB95" s="3"/>
      <c r="CC95" s="3"/>
      <c r="CD95" s="16"/>
      <c r="CE95" s="38"/>
      <c r="CF95" s="16"/>
      <c r="CG95" s="16"/>
      <c r="CH95" s="230" t="s">
        <v>175</v>
      </c>
      <c r="CI95" s="230"/>
      <c r="CJ95" s="230"/>
      <c r="CK95" s="230"/>
      <c r="CL95" s="230"/>
      <c r="CM95" s="119" t="s">
        <v>176</v>
      </c>
      <c r="CN95" s="119"/>
      <c r="CO95" s="119"/>
      <c r="CP95" s="119"/>
      <c r="CQ95" s="119"/>
      <c r="CR95" s="119"/>
      <c r="CS95" s="119"/>
      <c r="CT95" s="119"/>
      <c r="CU95" s="119"/>
      <c r="CV95" s="119"/>
      <c r="CW95" s="119"/>
      <c r="CX95" s="119"/>
      <c r="CY95" s="119"/>
      <c r="CZ95" s="119"/>
      <c r="DA95" s="119"/>
      <c r="DB95" s="119"/>
      <c r="DC95" s="119"/>
      <c r="DD95" s="119"/>
      <c r="DE95" s="119"/>
      <c r="DF95" s="119"/>
      <c r="DG95" s="119"/>
      <c r="DH95" s="119"/>
      <c r="DI95" s="119"/>
      <c r="DJ95" s="119"/>
      <c r="DK95" s="119"/>
      <c r="DL95" s="119"/>
      <c r="DM95" s="119"/>
      <c r="DN95" s="119"/>
      <c r="DO95" s="119"/>
      <c r="DP95" s="119"/>
      <c r="DQ95" s="119"/>
      <c r="DR95" s="119"/>
      <c r="DS95" s="119"/>
      <c r="DT95" s="119"/>
      <c r="DU95" s="119"/>
      <c r="DV95" s="119"/>
      <c r="DW95" s="119"/>
      <c r="DX95" s="119"/>
      <c r="DY95" s="119"/>
      <c r="DZ95" s="119"/>
      <c r="EA95" s="119"/>
      <c r="EB95" s="119"/>
      <c r="EC95" s="119"/>
      <c r="ED95" s="119"/>
      <c r="EE95" s="119"/>
      <c r="EF95" s="119"/>
      <c r="EG95" s="119"/>
      <c r="EH95" s="119"/>
      <c r="EI95" s="119"/>
      <c r="EJ95" s="119"/>
      <c r="EK95" s="119"/>
      <c r="EL95" s="119"/>
      <c r="EM95" s="119"/>
      <c r="EN95" s="119"/>
      <c r="EO95" s="119"/>
      <c r="EP95" s="119"/>
      <c r="EQ95" s="119"/>
      <c r="ER95" s="119"/>
      <c r="ES95" s="119"/>
      <c r="ET95" s="119"/>
      <c r="EU95" s="119"/>
      <c r="EV95" s="119"/>
      <c r="EW95" s="119"/>
      <c r="EX95" s="119"/>
      <c r="EY95" s="119"/>
      <c r="EZ95" s="119"/>
      <c r="FA95" s="119"/>
      <c r="FB95" s="27"/>
      <c r="FC95" s="16"/>
      <c r="FD95" s="16"/>
      <c r="FE95" s="17"/>
      <c r="FF95" s="2"/>
      <c r="FG95" s="2"/>
      <c r="FJ95" s="121"/>
      <c r="FK95" s="122"/>
      <c r="FL95" s="122"/>
      <c r="FM95" s="122"/>
      <c r="FN95" s="125"/>
      <c r="FO95" s="125"/>
      <c r="FP95" s="125"/>
      <c r="FQ95" s="125"/>
      <c r="FR95" s="125"/>
      <c r="FS95" s="125"/>
      <c r="FT95" s="125"/>
      <c r="FU95" s="125"/>
      <c r="FV95" s="125"/>
      <c r="FW95" s="125"/>
      <c r="FX95" s="125"/>
      <c r="FY95" s="126"/>
      <c r="GE95" s="106"/>
      <c r="GF95" s="106"/>
      <c r="GG95" s="106"/>
      <c r="GH95" s="106"/>
      <c r="GK95" s="106"/>
      <c r="GL95" s="106"/>
      <c r="GM95" s="106"/>
      <c r="GN95" s="106"/>
    </row>
    <row r="96" spans="2:339" ht="4.3499999999999996" customHeight="1" x14ac:dyDescent="0.2">
      <c r="B96" s="3"/>
      <c r="C96" s="27"/>
      <c r="D96" s="38"/>
      <c r="E96" s="16"/>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8"/>
      <c r="AU96" s="212"/>
      <c r="AV96" s="213"/>
      <c r="AW96" s="213"/>
      <c r="AX96" s="213"/>
      <c r="AY96" s="213"/>
      <c r="AZ96" s="213"/>
      <c r="BA96" s="214"/>
      <c r="BB96" s="249"/>
      <c r="BC96" s="119"/>
      <c r="BD96" s="119"/>
      <c r="BE96" s="119"/>
      <c r="BF96" s="119"/>
      <c r="BG96" s="119"/>
      <c r="BH96" s="119"/>
      <c r="BI96" s="231"/>
      <c r="BJ96" s="212"/>
      <c r="BK96" s="213"/>
      <c r="BL96" s="213"/>
      <c r="BM96" s="213"/>
      <c r="BN96" s="213"/>
      <c r="BO96" s="213"/>
      <c r="BP96" s="214"/>
      <c r="BQ96" s="249"/>
      <c r="BR96" s="119"/>
      <c r="BS96" s="119"/>
      <c r="BT96" s="119"/>
      <c r="BU96" s="119"/>
      <c r="BV96" s="119"/>
      <c r="BW96" s="119"/>
      <c r="BX96" s="119"/>
      <c r="BY96" s="119"/>
      <c r="BZ96" s="11"/>
      <c r="CA96" s="3"/>
      <c r="CB96" s="3"/>
      <c r="CC96" s="3"/>
      <c r="CD96" s="16"/>
      <c r="CE96" s="38"/>
      <c r="CF96" s="16"/>
      <c r="CG96" s="16"/>
      <c r="CH96" s="230"/>
      <c r="CI96" s="230"/>
      <c r="CJ96" s="230"/>
      <c r="CK96" s="230"/>
      <c r="CL96" s="230"/>
      <c r="CM96" s="119"/>
      <c r="CN96" s="119"/>
      <c r="CO96" s="119"/>
      <c r="CP96" s="119"/>
      <c r="CQ96" s="119"/>
      <c r="CR96" s="119"/>
      <c r="CS96" s="119"/>
      <c r="CT96" s="119"/>
      <c r="CU96" s="119"/>
      <c r="CV96" s="119"/>
      <c r="CW96" s="119"/>
      <c r="CX96" s="119"/>
      <c r="CY96" s="119"/>
      <c r="CZ96" s="119"/>
      <c r="DA96" s="119"/>
      <c r="DB96" s="119"/>
      <c r="DC96" s="119"/>
      <c r="DD96" s="119"/>
      <c r="DE96" s="119"/>
      <c r="DF96" s="119"/>
      <c r="DG96" s="119"/>
      <c r="DH96" s="119"/>
      <c r="DI96" s="119"/>
      <c r="DJ96" s="119"/>
      <c r="DK96" s="119"/>
      <c r="DL96" s="119"/>
      <c r="DM96" s="119"/>
      <c r="DN96" s="119"/>
      <c r="DO96" s="119"/>
      <c r="DP96" s="119"/>
      <c r="DQ96" s="119"/>
      <c r="DR96" s="119"/>
      <c r="DS96" s="119"/>
      <c r="DT96" s="119"/>
      <c r="DU96" s="119"/>
      <c r="DV96" s="119"/>
      <c r="DW96" s="119"/>
      <c r="DX96" s="119"/>
      <c r="DY96" s="119"/>
      <c r="DZ96" s="119"/>
      <c r="EA96" s="119"/>
      <c r="EB96" s="119"/>
      <c r="EC96" s="119"/>
      <c r="ED96" s="119"/>
      <c r="EE96" s="119"/>
      <c r="EF96" s="119"/>
      <c r="EG96" s="119"/>
      <c r="EH96" s="119"/>
      <c r="EI96" s="119"/>
      <c r="EJ96" s="119"/>
      <c r="EK96" s="119"/>
      <c r="EL96" s="119"/>
      <c r="EM96" s="119"/>
      <c r="EN96" s="119"/>
      <c r="EO96" s="119"/>
      <c r="EP96" s="119"/>
      <c r="EQ96" s="119"/>
      <c r="ER96" s="119"/>
      <c r="ES96" s="119"/>
      <c r="ET96" s="119"/>
      <c r="EU96" s="119"/>
      <c r="EV96" s="119"/>
      <c r="EW96" s="119"/>
      <c r="EX96" s="119"/>
      <c r="EY96" s="119"/>
      <c r="EZ96" s="119"/>
      <c r="FA96" s="119"/>
      <c r="FB96" s="27"/>
      <c r="FC96" s="16"/>
      <c r="FD96" s="16"/>
      <c r="FE96" s="17"/>
      <c r="FF96" s="2"/>
      <c r="FG96" s="2"/>
      <c r="FJ96" s="121"/>
      <c r="FK96" s="122"/>
      <c r="FL96" s="122"/>
      <c r="FM96" s="122"/>
      <c r="FN96" s="127"/>
      <c r="FO96" s="127"/>
      <c r="FP96" s="127"/>
      <c r="FQ96" s="127"/>
      <c r="FR96" s="127"/>
      <c r="FS96" s="127"/>
      <c r="FT96" s="127"/>
      <c r="FU96" s="127"/>
      <c r="FV96" s="127"/>
      <c r="FW96" s="127"/>
      <c r="FX96" s="127"/>
      <c r="FY96" s="128"/>
      <c r="GE96" s="106"/>
      <c r="GF96" s="106"/>
      <c r="GG96" s="106"/>
      <c r="GH96" s="106"/>
      <c r="GK96" s="106"/>
      <c r="GL96" s="106"/>
      <c r="GM96" s="106"/>
      <c r="GN96" s="106"/>
    </row>
    <row r="97" spans="2:206" ht="4.3499999999999996" customHeight="1" x14ac:dyDescent="0.2">
      <c r="B97" s="3"/>
      <c r="C97" s="27"/>
      <c r="D97" s="31"/>
      <c r="E97" s="26"/>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26"/>
      <c r="BZ97" s="12"/>
      <c r="CA97" s="3"/>
      <c r="CB97" s="3"/>
      <c r="CC97" s="3"/>
      <c r="CD97" s="16"/>
      <c r="CE97" s="38"/>
      <c r="CF97" s="16"/>
      <c r="CG97" s="16"/>
      <c r="CH97" s="230"/>
      <c r="CI97" s="230"/>
      <c r="CJ97" s="230"/>
      <c r="CK97" s="230"/>
      <c r="CL97" s="230"/>
      <c r="CM97" s="119"/>
      <c r="CN97" s="119"/>
      <c r="CO97" s="119"/>
      <c r="CP97" s="119"/>
      <c r="CQ97" s="119"/>
      <c r="CR97" s="119"/>
      <c r="CS97" s="119"/>
      <c r="CT97" s="119"/>
      <c r="CU97" s="119"/>
      <c r="CV97" s="119"/>
      <c r="CW97" s="119"/>
      <c r="CX97" s="119"/>
      <c r="CY97" s="119"/>
      <c r="CZ97" s="119"/>
      <c r="DA97" s="119"/>
      <c r="DB97" s="119"/>
      <c r="DC97" s="119"/>
      <c r="DD97" s="119"/>
      <c r="DE97" s="119"/>
      <c r="DF97" s="119"/>
      <c r="DG97" s="119"/>
      <c r="DH97" s="119"/>
      <c r="DI97" s="119"/>
      <c r="DJ97" s="119"/>
      <c r="DK97" s="119"/>
      <c r="DL97" s="119"/>
      <c r="DM97" s="119"/>
      <c r="DN97" s="119"/>
      <c r="DO97" s="119"/>
      <c r="DP97" s="119"/>
      <c r="DQ97" s="119"/>
      <c r="DR97" s="119"/>
      <c r="DS97" s="119"/>
      <c r="DT97" s="119"/>
      <c r="DU97" s="119"/>
      <c r="DV97" s="119"/>
      <c r="DW97" s="119"/>
      <c r="DX97" s="119"/>
      <c r="DY97" s="119"/>
      <c r="DZ97" s="119"/>
      <c r="EA97" s="119"/>
      <c r="EB97" s="119"/>
      <c r="EC97" s="119"/>
      <c r="ED97" s="119"/>
      <c r="EE97" s="119"/>
      <c r="EF97" s="119"/>
      <c r="EG97" s="119"/>
      <c r="EH97" s="119"/>
      <c r="EI97" s="119"/>
      <c r="EJ97" s="119"/>
      <c r="EK97" s="119"/>
      <c r="EL97" s="119"/>
      <c r="EM97" s="119"/>
      <c r="EN97" s="119"/>
      <c r="EO97" s="119"/>
      <c r="EP97" s="119"/>
      <c r="EQ97" s="119"/>
      <c r="ER97" s="119"/>
      <c r="ES97" s="119"/>
      <c r="ET97" s="119"/>
      <c r="EU97" s="119"/>
      <c r="EV97" s="119"/>
      <c r="EW97" s="119"/>
      <c r="EX97" s="119"/>
      <c r="EY97" s="119"/>
      <c r="EZ97" s="119"/>
      <c r="FA97" s="119"/>
      <c r="FB97" s="27"/>
      <c r="FC97" s="16"/>
      <c r="FD97" s="16"/>
      <c r="FE97" s="17"/>
      <c r="FF97" s="2"/>
      <c r="FG97" s="2"/>
      <c r="FJ97" s="121"/>
      <c r="FK97" s="122"/>
      <c r="FL97" s="122"/>
      <c r="FM97" s="122"/>
      <c r="FN97" s="123"/>
      <c r="FO97" s="123"/>
      <c r="FP97" s="123"/>
      <c r="FQ97" s="123"/>
      <c r="FR97" s="123"/>
      <c r="FS97" s="123"/>
      <c r="FT97" s="123"/>
      <c r="FU97" s="123"/>
      <c r="FV97" s="123"/>
      <c r="FW97" s="123"/>
      <c r="FX97" s="123"/>
      <c r="FY97" s="124"/>
      <c r="GE97" s="106"/>
      <c r="GF97" s="106"/>
      <c r="GG97" s="106"/>
      <c r="GH97" s="106"/>
      <c r="GK97" s="106"/>
      <c r="GL97" s="106"/>
      <c r="GM97" s="106"/>
      <c r="GN97" s="106"/>
    </row>
    <row r="98" spans="2:206" ht="4.3499999999999996" customHeight="1" x14ac:dyDescent="0.2">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16"/>
      <c r="CE98" s="38"/>
      <c r="CF98" s="16"/>
      <c r="CG98" s="16"/>
      <c r="CH98" s="230"/>
      <c r="CI98" s="230"/>
      <c r="CJ98" s="230"/>
      <c r="CK98" s="230"/>
      <c r="CL98" s="230"/>
      <c r="CM98" s="119"/>
      <c r="CN98" s="119"/>
      <c r="CO98" s="119"/>
      <c r="CP98" s="119"/>
      <c r="CQ98" s="119"/>
      <c r="CR98" s="119"/>
      <c r="CS98" s="119"/>
      <c r="CT98" s="119"/>
      <c r="CU98" s="119"/>
      <c r="CV98" s="119"/>
      <c r="CW98" s="119"/>
      <c r="CX98" s="119"/>
      <c r="CY98" s="119"/>
      <c r="CZ98" s="119"/>
      <c r="DA98" s="119"/>
      <c r="DB98" s="119"/>
      <c r="DC98" s="119"/>
      <c r="DD98" s="119"/>
      <c r="DE98" s="119"/>
      <c r="DF98" s="119"/>
      <c r="DG98" s="119"/>
      <c r="DH98" s="119"/>
      <c r="DI98" s="119"/>
      <c r="DJ98" s="119"/>
      <c r="DK98" s="119"/>
      <c r="DL98" s="119"/>
      <c r="DM98" s="119"/>
      <c r="DN98" s="119"/>
      <c r="DO98" s="119"/>
      <c r="DP98" s="119"/>
      <c r="DQ98" s="119"/>
      <c r="DR98" s="119"/>
      <c r="DS98" s="119"/>
      <c r="DT98" s="119"/>
      <c r="DU98" s="119"/>
      <c r="DV98" s="119"/>
      <c r="DW98" s="119"/>
      <c r="DX98" s="119"/>
      <c r="DY98" s="119"/>
      <c r="DZ98" s="119"/>
      <c r="EA98" s="119"/>
      <c r="EB98" s="119"/>
      <c r="EC98" s="119"/>
      <c r="ED98" s="119"/>
      <c r="EE98" s="119"/>
      <c r="EF98" s="119"/>
      <c r="EG98" s="119"/>
      <c r="EH98" s="119"/>
      <c r="EI98" s="119"/>
      <c r="EJ98" s="119"/>
      <c r="EK98" s="119"/>
      <c r="EL98" s="119"/>
      <c r="EM98" s="119"/>
      <c r="EN98" s="119"/>
      <c r="EO98" s="119"/>
      <c r="EP98" s="119"/>
      <c r="EQ98" s="119"/>
      <c r="ER98" s="119"/>
      <c r="ES98" s="119"/>
      <c r="ET98" s="119"/>
      <c r="EU98" s="119"/>
      <c r="EV98" s="119"/>
      <c r="EW98" s="119"/>
      <c r="EX98" s="119"/>
      <c r="EY98" s="119"/>
      <c r="EZ98" s="119"/>
      <c r="FA98" s="119"/>
      <c r="FB98" s="27"/>
      <c r="FC98" s="16"/>
      <c r="FD98" s="16"/>
      <c r="FE98" s="17"/>
      <c r="FF98" s="2"/>
      <c r="FG98" s="2"/>
      <c r="FJ98" s="121"/>
      <c r="FK98" s="122"/>
      <c r="FL98" s="122"/>
      <c r="FM98" s="122"/>
      <c r="FN98" s="125"/>
      <c r="FO98" s="125"/>
      <c r="FP98" s="125"/>
      <c r="FQ98" s="125"/>
      <c r="FR98" s="125"/>
      <c r="FS98" s="125"/>
      <c r="FT98" s="125"/>
      <c r="FU98" s="125"/>
      <c r="FV98" s="125"/>
      <c r="FW98" s="125"/>
      <c r="FX98" s="125"/>
      <c r="FY98" s="126"/>
      <c r="GE98" s="106"/>
      <c r="GF98" s="106"/>
      <c r="GG98" s="106"/>
      <c r="GH98" s="106"/>
      <c r="GK98" s="106"/>
      <c r="GL98" s="106"/>
      <c r="GM98" s="106"/>
      <c r="GN98" s="106"/>
    </row>
    <row r="99" spans="2:206" ht="4.3499999999999996" customHeight="1" x14ac:dyDescent="0.2">
      <c r="B99" s="3"/>
      <c r="C99" s="206" t="s">
        <v>8</v>
      </c>
      <c r="D99" s="207"/>
      <c r="E99" s="207"/>
      <c r="F99" s="207"/>
      <c r="G99" s="208"/>
      <c r="H99" s="244" t="s">
        <v>26</v>
      </c>
      <c r="I99" s="245"/>
      <c r="J99" s="245"/>
      <c r="K99" s="245"/>
      <c r="L99" s="245"/>
      <c r="M99" s="245"/>
      <c r="N99" s="245"/>
      <c r="O99" s="245"/>
      <c r="P99" s="245"/>
      <c r="Q99" s="245"/>
      <c r="R99" s="245"/>
      <c r="S99" s="245"/>
      <c r="T99" s="245"/>
      <c r="U99" s="245"/>
      <c r="V99" s="245"/>
      <c r="W99" s="245"/>
      <c r="X99" s="245"/>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16"/>
      <c r="CE99" s="38"/>
      <c r="CF99" s="16"/>
      <c r="CG99" s="16"/>
      <c r="CH99" s="251" t="s">
        <v>22</v>
      </c>
      <c r="CI99" s="251"/>
      <c r="CJ99" s="251"/>
      <c r="CK99" s="251"/>
      <c r="CL99" s="251"/>
      <c r="CM99" s="251"/>
      <c r="CN99" s="251"/>
      <c r="CO99" s="251"/>
      <c r="CP99" s="251"/>
      <c r="CQ99" s="251"/>
      <c r="CR99" s="251"/>
      <c r="CS99" s="251"/>
      <c r="CT99" s="251"/>
      <c r="CU99" s="251"/>
      <c r="CV99" s="251"/>
      <c r="CW99" s="251"/>
      <c r="CX99" s="251"/>
      <c r="CY99" s="251"/>
      <c r="CZ99" s="251"/>
      <c r="DA99" s="251"/>
      <c r="DB99" s="251"/>
      <c r="DC99" s="251"/>
      <c r="DD99" s="251"/>
      <c r="DE99" s="251"/>
      <c r="DF99" s="251"/>
      <c r="DG99" s="251"/>
      <c r="DH99" s="251"/>
      <c r="DI99" s="251"/>
      <c r="DJ99" s="251"/>
      <c r="DK99" s="251"/>
      <c r="DL99" s="251"/>
      <c r="DM99" s="251"/>
      <c r="DN99" s="251"/>
      <c r="DO99" s="251"/>
      <c r="DP99" s="251"/>
      <c r="DQ99" s="251"/>
      <c r="DR99" s="251"/>
      <c r="DS99" s="251"/>
      <c r="DT99" s="251"/>
      <c r="DU99" s="251"/>
      <c r="DV99" s="252"/>
      <c r="DW99" s="232" t="s">
        <v>1</v>
      </c>
      <c r="DX99" s="233"/>
      <c r="DY99" s="233"/>
      <c r="DZ99" s="233"/>
      <c r="EA99" s="233"/>
      <c r="EB99" s="233"/>
      <c r="EC99" s="234"/>
      <c r="ED99" s="241" t="s">
        <v>2</v>
      </c>
      <c r="EE99" s="242"/>
      <c r="EF99" s="242"/>
      <c r="EG99" s="242"/>
      <c r="EH99" s="242"/>
      <c r="EI99" s="242"/>
      <c r="EJ99" s="242"/>
      <c r="EK99" s="242"/>
      <c r="EL99" s="232" t="s">
        <v>1</v>
      </c>
      <c r="EM99" s="233"/>
      <c r="EN99" s="233"/>
      <c r="EO99" s="233"/>
      <c r="EP99" s="233"/>
      <c r="EQ99" s="233"/>
      <c r="ER99" s="234"/>
      <c r="ES99" s="241" t="s">
        <v>3</v>
      </c>
      <c r="ET99" s="242"/>
      <c r="EU99" s="242"/>
      <c r="EV99" s="242"/>
      <c r="EW99" s="242"/>
      <c r="EX99" s="242"/>
      <c r="EY99" s="242"/>
      <c r="EZ99" s="242"/>
      <c r="FA99" s="242"/>
      <c r="FB99" s="27"/>
      <c r="FC99" s="16"/>
      <c r="FD99" s="16"/>
      <c r="FE99" s="17"/>
      <c r="FF99" s="2"/>
      <c r="FG99" s="2"/>
      <c r="FJ99" s="121"/>
      <c r="FK99" s="122"/>
      <c r="FL99" s="122"/>
      <c r="FM99" s="122"/>
      <c r="FN99" s="127"/>
      <c r="FO99" s="127"/>
      <c r="FP99" s="127"/>
      <c r="FQ99" s="127"/>
      <c r="FR99" s="127"/>
      <c r="FS99" s="127"/>
      <c r="FT99" s="127"/>
      <c r="FU99" s="127"/>
      <c r="FV99" s="127"/>
      <c r="FW99" s="127"/>
      <c r="FX99" s="127"/>
      <c r="FY99" s="128"/>
      <c r="GE99" s="106"/>
      <c r="GF99" s="106"/>
      <c r="GG99" s="106"/>
      <c r="GH99" s="106"/>
      <c r="GK99" s="105"/>
      <c r="GL99" s="105"/>
      <c r="GM99" s="105"/>
      <c r="GN99" s="105"/>
    </row>
    <row r="100" spans="2:206" ht="4.3499999999999996" customHeight="1" x14ac:dyDescent="0.2">
      <c r="B100" s="3"/>
      <c r="C100" s="209"/>
      <c r="D100" s="210"/>
      <c r="E100" s="210"/>
      <c r="F100" s="210"/>
      <c r="G100" s="211"/>
      <c r="H100" s="244"/>
      <c r="I100" s="245"/>
      <c r="J100" s="245"/>
      <c r="K100" s="245"/>
      <c r="L100" s="245"/>
      <c r="M100" s="245"/>
      <c r="N100" s="245"/>
      <c r="O100" s="245"/>
      <c r="P100" s="245"/>
      <c r="Q100" s="245"/>
      <c r="R100" s="245"/>
      <c r="S100" s="245"/>
      <c r="T100" s="245"/>
      <c r="U100" s="245"/>
      <c r="V100" s="245"/>
      <c r="W100" s="245"/>
      <c r="X100" s="245"/>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16"/>
      <c r="CE100" s="38"/>
      <c r="CF100" s="3"/>
      <c r="CG100" s="3"/>
      <c r="CH100" s="251"/>
      <c r="CI100" s="251"/>
      <c r="CJ100" s="251"/>
      <c r="CK100" s="251"/>
      <c r="CL100" s="251"/>
      <c r="CM100" s="251"/>
      <c r="CN100" s="251"/>
      <c r="CO100" s="251"/>
      <c r="CP100" s="251"/>
      <c r="CQ100" s="251"/>
      <c r="CR100" s="251"/>
      <c r="CS100" s="251"/>
      <c r="CT100" s="251"/>
      <c r="CU100" s="251"/>
      <c r="CV100" s="251"/>
      <c r="CW100" s="251"/>
      <c r="CX100" s="251"/>
      <c r="CY100" s="251"/>
      <c r="CZ100" s="251"/>
      <c r="DA100" s="251"/>
      <c r="DB100" s="251"/>
      <c r="DC100" s="251"/>
      <c r="DD100" s="251"/>
      <c r="DE100" s="251"/>
      <c r="DF100" s="251"/>
      <c r="DG100" s="251"/>
      <c r="DH100" s="251"/>
      <c r="DI100" s="251"/>
      <c r="DJ100" s="251"/>
      <c r="DK100" s="251"/>
      <c r="DL100" s="251"/>
      <c r="DM100" s="251"/>
      <c r="DN100" s="251"/>
      <c r="DO100" s="251"/>
      <c r="DP100" s="251"/>
      <c r="DQ100" s="251"/>
      <c r="DR100" s="251"/>
      <c r="DS100" s="251"/>
      <c r="DT100" s="251"/>
      <c r="DU100" s="251"/>
      <c r="DV100" s="252"/>
      <c r="DW100" s="235"/>
      <c r="DX100" s="236"/>
      <c r="DY100" s="236"/>
      <c r="DZ100" s="236"/>
      <c r="EA100" s="236"/>
      <c r="EB100" s="236"/>
      <c r="EC100" s="237"/>
      <c r="ED100" s="241"/>
      <c r="EE100" s="242"/>
      <c r="EF100" s="242"/>
      <c r="EG100" s="242"/>
      <c r="EH100" s="242"/>
      <c r="EI100" s="242"/>
      <c r="EJ100" s="242"/>
      <c r="EK100" s="242"/>
      <c r="EL100" s="235"/>
      <c r="EM100" s="236"/>
      <c r="EN100" s="236"/>
      <c r="EO100" s="236"/>
      <c r="EP100" s="236"/>
      <c r="EQ100" s="236"/>
      <c r="ER100" s="237"/>
      <c r="ES100" s="241"/>
      <c r="ET100" s="242"/>
      <c r="EU100" s="242"/>
      <c r="EV100" s="242"/>
      <c r="EW100" s="242"/>
      <c r="EX100" s="242"/>
      <c r="EY100" s="242"/>
      <c r="EZ100" s="242"/>
      <c r="FA100" s="242"/>
      <c r="FB100" s="27"/>
      <c r="FC100" s="16"/>
      <c r="FD100" s="16"/>
      <c r="FE100" s="17"/>
      <c r="FF100" s="2"/>
      <c r="FG100" s="2"/>
      <c r="FJ100" s="121"/>
      <c r="FK100" s="122"/>
      <c r="FL100" s="122"/>
      <c r="FM100" s="122"/>
      <c r="FN100" s="123"/>
      <c r="FO100" s="123"/>
      <c r="FP100" s="123"/>
      <c r="FQ100" s="123"/>
      <c r="FR100" s="123"/>
      <c r="FS100" s="123"/>
      <c r="FT100" s="123"/>
      <c r="FU100" s="123"/>
      <c r="FV100" s="123"/>
      <c r="FW100" s="123"/>
      <c r="FX100" s="123"/>
      <c r="FY100" s="124"/>
      <c r="GE100" s="106"/>
      <c r="GF100" s="106"/>
      <c r="GG100" s="106"/>
      <c r="GH100" s="106"/>
      <c r="GK100" s="105"/>
      <c r="GL100" s="105"/>
      <c r="GM100" s="105"/>
      <c r="GN100" s="105"/>
    </row>
    <row r="101" spans="2:206" ht="4.3499999999999996" customHeight="1" x14ac:dyDescent="0.2">
      <c r="B101" s="3"/>
      <c r="C101" s="209"/>
      <c r="D101" s="210"/>
      <c r="E101" s="210"/>
      <c r="F101" s="210"/>
      <c r="G101" s="211"/>
      <c r="H101" s="244"/>
      <c r="I101" s="245"/>
      <c r="J101" s="245"/>
      <c r="K101" s="245"/>
      <c r="L101" s="245"/>
      <c r="M101" s="245"/>
      <c r="N101" s="245"/>
      <c r="O101" s="245"/>
      <c r="P101" s="245"/>
      <c r="Q101" s="245"/>
      <c r="R101" s="245"/>
      <c r="S101" s="245"/>
      <c r="T101" s="245"/>
      <c r="U101" s="245"/>
      <c r="V101" s="245"/>
      <c r="W101" s="245"/>
      <c r="X101" s="245"/>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10"/>
      <c r="CA101" s="3"/>
      <c r="CB101" s="16"/>
      <c r="CC101" s="16"/>
      <c r="CD101" s="16"/>
      <c r="CE101" s="38"/>
      <c r="CF101" s="3"/>
      <c r="CG101" s="3"/>
      <c r="CH101" s="251"/>
      <c r="CI101" s="251"/>
      <c r="CJ101" s="251"/>
      <c r="CK101" s="251"/>
      <c r="CL101" s="251"/>
      <c r="CM101" s="251"/>
      <c r="CN101" s="251"/>
      <c r="CO101" s="251"/>
      <c r="CP101" s="251"/>
      <c r="CQ101" s="251"/>
      <c r="CR101" s="251"/>
      <c r="CS101" s="251"/>
      <c r="CT101" s="251"/>
      <c r="CU101" s="251"/>
      <c r="CV101" s="251"/>
      <c r="CW101" s="251"/>
      <c r="CX101" s="251"/>
      <c r="CY101" s="251"/>
      <c r="CZ101" s="251"/>
      <c r="DA101" s="251"/>
      <c r="DB101" s="251"/>
      <c r="DC101" s="251"/>
      <c r="DD101" s="251"/>
      <c r="DE101" s="251"/>
      <c r="DF101" s="251"/>
      <c r="DG101" s="251"/>
      <c r="DH101" s="251"/>
      <c r="DI101" s="251"/>
      <c r="DJ101" s="251"/>
      <c r="DK101" s="251"/>
      <c r="DL101" s="251"/>
      <c r="DM101" s="251"/>
      <c r="DN101" s="251"/>
      <c r="DO101" s="251"/>
      <c r="DP101" s="251"/>
      <c r="DQ101" s="251"/>
      <c r="DR101" s="251"/>
      <c r="DS101" s="251"/>
      <c r="DT101" s="251"/>
      <c r="DU101" s="251"/>
      <c r="DV101" s="252"/>
      <c r="DW101" s="235"/>
      <c r="DX101" s="236"/>
      <c r="DY101" s="236"/>
      <c r="DZ101" s="236"/>
      <c r="EA101" s="236"/>
      <c r="EB101" s="236"/>
      <c r="EC101" s="237"/>
      <c r="ED101" s="241"/>
      <c r="EE101" s="242"/>
      <c r="EF101" s="242"/>
      <c r="EG101" s="242"/>
      <c r="EH101" s="242"/>
      <c r="EI101" s="242"/>
      <c r="EJ101" s="242"/>
      <c r="EK101" s="242"/>
      <c r="EL101" s="235"/>
      <c r="EM101" s="236"/>
      <c r="EN101" s="236"/>
      <c r="EO101" s="236"/>
      <c r="EP101" s="236"/>
      <c r="EQ101" s="236"/>
      <c r="ER101" s="237"/>
      <c r="ES101" s="241"/>
      <c r="ET101" s="242"/>
      <c r="EU101" s="242"/>
      <c r="EV101" s="242"/>
      <c r="EW101" s="242"/>
      <c r="EX101" s="242"/>
      <c r="EY101" s="242"/>
      <c r="EZ101" s="242"/>
      <c r="FA101" s="242"/>
      <c r="FB101" s="27"/>
      <c r="FC101" s="16"/>
      <c r="FD101" s="16"/>
      <c r="FE101" s="17"/>
      <c r="FF101" s="2"/>
      <c r="FG101" s="2"/>
      <c r="FJ101" s="121"/>
      <c r="FK101" s="122"/>
      <c r="FL101" s="122"/>
      <c r="FM101" s="122"/>
      <c r="FN101" s="125"/>
      <c r="FO101" s="125"/>
      <c r="FP101" s="125"/>
      <c r="FQ101" s="125"/>
      <c r="FR101" s="125"/>
      <c r="FS101" s="125"/>
      <c r="FT101" s="125"/>
      <c r="FU101" s="125"/>
      <c r="FV101" s="125"/>
      <c r="FW101" s="125"/>
      <c r="FX101" s="125"/>
      <c r="FY101" s="126"/>
      <c r="GE101" s="106"/>
      <c r="GF101" s="106"/>
      <c r="GG101" s="106"/>
      <c r="GH101" s="106"/>
      <c r="GK101" s="105"/>
      <c r="GL101" s="105"/>
      <c r="GM101" s="105"/>
      <c r="GN101" s="105"/>
    </row>
    <row r="102" spans="2:206" ht="4.3499999999999996" customHeight="1" x14ac:dyDescent="0.2">
      <c r="B102" s="3"/>
      <c r="C102" s="212"/>
      <c r="D102" s="213"/>
      <c r="E102" s="213"/>
      <c r="F102" s="213"/>
      <c r="G102" s="214"/>
      <c r="H102" s="244"/>
      <c r="I102" s="245"/>
      <c r="J102" s="245"/>
      <c r="K102" s="245"/>
      <c r="L102" s="245"/>
      <c r="M102" s="245"/>
      <c r="N102" s="245"/>
      <c r="O102" s="245"/>
      <c r="P102" s="245"/>
      <c r="Q102" s="245"/>
      <c r="R102" s="245"/>
      <c r="S102" s="245"/>
      <c r="T102" s="245"/>
      <c r="U102" s="245"/>
      <c r="V102" s="245"/>
      <c r="W102" s="245"/>
      <c r="X102" s="245"/>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27"/>
      <c r="CA102" s="3"/>
      <c r="CB102" s="16"/>
      <c r="CC102" s="16"/>
      <c r="CD102" s="16"/>
      <c r="CE102" s="38"/>
      <c r="CF102" s="3"/>
      <c r="CG102" s="3"/>
      <c r="CH102" s="251"/>
      <c r="CI102" s="251"/>
      <c r="CJ102" s="251"/>
      <c r="CK102" s="251"/>
      <c r="CL102" s="251"/>
      <c r="CM102" s="251"/>
      <c r="CN102" s="251"/>
      <c r="CO102" s="251"/>
      <c r="CP102" s="251"/>
      <c r="CQ102" s="251"/>
      <c r="CR102" s="251"/>
      <c r="CS102" s="251"/>
      <c r="CT102" s="251"/>
      <c r="CU102" s="251"/>
      <c r="CV102" s="251"/>
      <c r="CW102" s="251"/>
      <c r="CX102" s="251"/>
      <c r="CY102" s="251"/>
      <c r="CZ102" s="251"/>
      <c r="DA102" s="251"/>
      <c r="DB102" s="251"/>
      <c r="DC102" s="251"/>
      <c r="DD102" s="251"/>
      <c r="DE102" s="251"/>
      <c r="DF102" s="251"/>
      <c r="DG102" s="251"/>
      <c r="DH102" s="251"/>
      <c r="DI102" s="251"/>
      <c r="DJ102" s="251"/>
      <c r="DK102" s="251"/>
      <c r="DL102" s="251"/>
      <c r="DM102" s="251"/>
      <c r="DN102" s="251"/>
      <c r="DO102" s="251"/>
      <c r="DP102" s="251"/>
      <c r="DQ102" s="251"/>
      <c r="DR102" s="251"/>
      <c r="DS102" s="251"/>
      <c r="DT102" s="251"/>
      <c r="DU102" s="251"/>
      <c r="DV102" s="252"/>
      <c r="DW102" s="238"/>
      <c r="DX102" s="239"/>
      <c r="DY102" s="239"/>
      <c r="DZ102" s="239"/>
      <c r="EA102" s="239"/>
      <c r="EB102" s="239"/>
      <c r="EC102" s="240"/>
      <c r="ED102" s="241"/>
      <c r="EE102" s="242"/>
      <c r="EF102" s="242"/>
      <c r="EG102" s="242"/>
      <c r="EH102" s="242"/>
      <c r="EI102" s="242"/>
      <c r="EJ102" s="242"/>
      <c r="EK102" s="242"/>
      <c r="EL102" s="238"/>
      <c r="EM102" s="239"/>
      <c r="EN102" s="239"/>
      <c r="EO102" s="239"/>
      <c r="EP102" s="239"/>
      <c r="EQ102" s="239"/>
      <c r="ER102" s="240"/>
      <c r="ES102" s="241"/>
      <c r="ET102" s="242"/>
      <c r="EU102" s="242"/>
      <c r="EV102" s="242"/>
      <c r="EW102" s="242"/>
      <c r="EX102" s="242"/>
      <c r="EY102" s="242"/>
      <c r="EZ102" s="242"/>
      <c r="FA102" s="242"/>
      <c r="FB102" s="27"/>
      <c r="FC102" s="16"/>
      <c r="FD102" s="3"/>
      <c r="FE102" s="17"/>
      <c r="FF102" s="2"/>
      <c r="FG102" s="2"/>
      <c r="FJ102" s="121"/>
      <c r="FK102" s="122"/>
      <c r="FL102" s="122"/>
      <c r="FM102" s="122"/>
      <c r="FN102" s="127"/>
      <c r="FO102" s="127"/>
      <c r="FP102" s="127"/>
      <c r="FQ102" s="127"/>
      <c r="FR102" s="127"/>
      <c r="FS102" s="127"/>
      <c r="FT102" s="127"/>
      <c r="FU102" s="127"/>
      <c r="FV102" s="127"/>
      <c r="FW102" s="127"/>
      <c r="FX102" s="127"/>
      <c r="FY102" s="128"/>
      <c r="GE102" s="106"/>
      <c r="GF102" s="106"/>
      <c r="GG102" s="106"/>
      <c r="GH102" s="106"/>
      <c r="GK102" s="105"/>
      <c r="GL102" s="105"/>
      <c r="GM102" s="105"/>
      <c r="GN102" s="105"/>
    </row>
    <row r="103" spans="2:206" ht="4.3499999999999996" customHeight="1" x14ac:dyDescent="0.2">
      <c r="B103" s="3"/>
      <c r="C103" s="3"/>
      <c r="D103" s="39"/>
      <c r="E103" s="254" t="s">
        <v>24</v>
      </c>
      <c r="F103" s="254"/>
      <c r="G103" s="254"/>
      <c r="H103" s="254"/>
      <c r="I103" s="254"/>
      <c r="J103" s="254"/>
      <c r="K103" s="254"/>
      <c r="L103" s="254"/>
      <c r="M103" s="254"/>
      <c r="N103" s="254"/>
      <c r="O103" s="254"/>
      <c r="P103" s="254"/>
      <c r="Q103" s="254"/>
      <c r="R103" s="254"/>
      <c r="S103" s="254"/>
      <c r="T103" s="254"/>
      <c r="U103" s="254"/>
      <c r="V103" s="254"/>
      <c r="W103" s="254"/>
      <c r="X103" s="254"/>
      <c r="Y103" s="254"/>
      <c r="Z103" s="254"/>
      <c r="AA103" s="254"/>
      <c r="AB103" s="254"/>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27"/>
      <c r="CA103" s="3"/>
      <c r="CB103" s="16"/>
      <c r="CC103" s="16"/>
      <c r="CD103" s="3"/>
      <c r="CE103" s="39"/>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11"/>
      <c r="FC103" s="16"/>
      <c r="FD103" s="3"/>
      <c r="FE103" s="17"/>
      <c r="FF103" s="2"/>
      <c r="FG103" s="2"/>
      <c r="FJ103" s="121"/>
      <c r="FK103" s="122"/>
      <c r="FL103" s="122"/>
      <c r="FM103" s="122"/>
      <c r="FN103" s="123"/>
      <c r="FO103" s="123"/>
      <c r="FP103" s="123"/>
      <c r="FQ103" s="123"/>
      <c r="FR103" s="123"/>
      <c r="FS103" s="123"/>
      <c r="FT103" s="123"/>
      <c r="FU103" s="123"/>
      <c r="FV103" s="123"/>
      <c r="FW103" s="123"/>
      <c r="FX103" s="123"/>
      <c r="FY103" s="124"/>
      <c r="GE103" s="106"/>
      <c r="GF103" s="106"/>
      <c r="GG103" s="106"/>
      <c r="GH103" s="106"/>
      <c r="GK103" s="105"/>
      <c r="GL103" s="105"/>
      <c r="GM103" s="105"/>
      <c r="GN103" s="105"/>
    </row>
    <row r="104" spans="2:206" ht="4.3499999999999996" customHeight="1" x14ac:dyDescent="0.2">
      <c r="B104" s="3"/>
      <c r="C104" s="3"/>
      <c r="D104" s="39"/>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4"/>
      <c r="AB104" s="254"/>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27"/>
      <c r="CA104" s="3"/>
      <c r="CB104" s="16"/>
      <c r="CC104" s="16"/>
      <c r="CD104" s="3"/>
      <c r="CE104" s="39"/>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11"/>
      <c r="FC104" s="16"/>
      <c r="FD104" s="3"/>
      <c r="FE104" s="17"/>
      <c r="FF104" s="2"/>
      <c r="FG104" s="2"/>
      <c r="FJ104" s="121"/>
      <c r="FK104" s="122"/>
      <c r="FL104" s="122"/>
      <c r="FM104" s="122"/>
      <c r="FN104" s="125"/>
      <c r="FO104" s="125"/>
      <c r="FP104" s="125"/>
      <c r="FQ104" s="125"/>
      <c r="FR104" s="125"/>
      <c r="FS104" s="125"/>
      <c r="FT104" s="125"/>
      <c r="FU104" s="125"/>
      <c r="FV104" s="125"/>
      <c r="FW104" s="125"/>
      <c r="FX104" s="125"/>
      <c r="FY104" s="126"/>
      <c r="GE104" s="106"/>
      <c r="GF104" s="106"/>
      <c r="GG104" s="106"/>
      <c r="GH104" s="106"/>
      <c r="GK104" s="105"/>
      <c r="GL104" s="105"/>
      <c r="GM104" s="105"/>
      <c r="GN104" s="105"/>
      <c r="GO104" s="105"/>
      <c r="GP104" s="105"/>
      <c r="GQ104" s="105"/>
      <c r="GR104" s="105"/>
      <c r="GS104" s="105"/>
      <c r="GT104" s="105"/>
      <c r="GU104" s="105"/>
      <c r="GV104" s="105"/>
      <c r="GW104" s="105"/>
      <c r="GX104" s="105"/>
    </row>
    <row r="105" spans="2:206" ht="4.3499999999999996" customHeight="1" x14ac:dyDescent="0.2">
      <c r="B105" s="3"/>
      <c r="C105" s="3"/>
      <c r="D105" s="38"/>
      <c r="E105" s="254"/>
      <c r="F105" s="254"/>
      <c r="G105" s="254"/>
      <c r="H105" s="254"/>
      <c r="I105" s="254"/>
      <c r="J105" s="254"/>
      <c r="K105" s="254"/>
      <c r="L105" s="254"/>
      <c r="M105" s="254"/>
      <c r="N105" s="254"/>
      <c r="O105" s="254"/>
      <c r="P105" s="254"/>
      <c r="Q105" s="254"/>
      <c r="R105" s="254"/>
      <c r="S105" s="254"/>
      <c r="T105" s="254"/>
      <c r="U105" s="254"/>
      <c r="V105" s="254"/>
      <c r="W105" s="254"/>
      <c r="X105" s="254"/>
      <c r="Y105" s="254"/>
      <c r="Z105" s="254"/>
      <c r="AA105" s="254"/>
      <c r="AB105" s="254"/>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27"/>
      <c r="CA105" s="3"/>
      <c r="CB105" s="16"/>
      <c r="CC105" s="16"/>
      <c r="CD105" s="3"/>
      <c r="CE105" s="39"/>
      <c r="CF105" s="3"/>
      <c r="CG105" s="3"/>
      <c r="CH105" s="250" t="s">
        <v>192</v>
      </c>
      <c r="CI105" s="250"/>
      <c r="CJ105" s="250"/>
      <c r="CK105" s="250"/>
      <c r="CL105" s="250"/>
      <c r="CM105" s="250"/>
      <c r="CN105" s="250"/>
      <c r="CO105" s="250"/>
      <c r="CP105" s="250"/>
      <c r="CQ105" s="250"/>
      <c r="CR105" s="250"/>
      <c r="CS105" s="250"/>
      <c r="CT105" s="250"/>
      <c r="CU105" s="250"/>
      <c r="CV105" s="250"/>
      <c r="CW105" s="250"/>
      <c r="CX105" s="250"/>
      <c r="CY105" s="250"/>
      <c r="CZ105" s="250"/>
      <c r="DA105" s="250"/>
      <c r="DB105" s="250"/>
      <c r="DC105" s="250"/>
      <c r="DD105" s="250"/>
      <c r="DE105" s="250"/>
      <c r="DF105" s="250"/>
      <c r="DG105" s="250"/>
      <c r="DH105" s="250"/>
      <c r="DI105" s="250"/>
      <c r="DJ105" s="250"/>
      <c r="DK105" s="250"/>
      <c r="DL105" s="250"/>
      <c r="DM105" s="250"/>
      <c r="DN105" s="250"/>
      <c r="DO105" s="250"/>
      <c r="DP105" s="250"/>
      <c r="DQ105" s="250"/>
      <c r="DR105" s="250"/>
      <c r="DS105" s="250"/>
      <c r="DT105" s="250"/>
      <c r="DU105" s="250"/>
      <c r="DV105" s="250"/>
      <c r="DW105" s="250"/>
      <c r="DX105" s="250"/>
      <c r="DY105" s="250"/>
      <c r="DZ105" s="250"/>
      <c r="EA105" s="250"/>
      <c r="EB105" s="250"/>
      <c r="EC105" s="250"/>
      <c r="ED105" s="250"/>
      <c r="EE105" s="250"/>
      <c r="EF105" s="250"/>
      <c r="EG105" s="250"/>
      <c r="EH105" s="250"/>
      <c r="EI105" s="250"/>
      <c r="EJ105" s="250"/>
      <c r="EK105" s="250"/>
      <c r="EL105" s="250"/>
      <c r="EM105" s="250"/>
      <c r="EN105" s="250"/>
      <c r="EO105" s="250"/>
      <c r="EP105" s="250"/>
      <c r="EQ105" s="250"/>
      <c r="ER105" s="250"/>
      <c r="ES105" s="250"/>
      <c r="ET105" s="250"/>
      <c r="EU105" s="250"/>
      <c r="EV105" s="250"/>
      <c r="EW105" s="250"/>
      <c r="EX105" s="250"/>
      <c r="EY105" s="250"/>
      <c r="EZ105" s="250"/>
      <c r="FA105" s="250"/>
      <c r="FB105" s="11"/>
      <c r="FC105" s="16"/>
      <c r="FD105" s="3"/>
      <c r="FE105" s="17"/>
      <c r="FF105" s="2"/>
      <c r="FG105" s="2"/>
      <c r="FJ105" s="121"/>
      <c r="FK105" s="122"/>
      <c r="FL105" s="122"/>
      <c r="FM105" s="122"/>
      <c r="FN105" s="127"/>
      <c r="FO105" s="127"/>
      <c r="FP105" s="127"/>
      <c r="FQ105" s="127"/>
      <c r="FR105" s="127"/>
      <c r="FS105" s="127"/>
      <c r="FT105" s="127"/>
      <c r="FU105" s="127"/>
      <c r="FV105" s="127"/>
      <c r="FW105" s="127"/>
      <c r="FX105" s="127"/>
      <c r="FY105" s="128"/>
      <c r="GE105" s="106"/>
      <c r="GF105" s="106"/>
      <c r="GG105" s="106"/>
      <c r="GH105" s="106"/>
      <c r="GK105" s="105"/>
      <c r="GL105" s="105"/>
      <c r="GM105" s="105"/>
      <c r="GN105" s="105"/>
      <c r="GO105" s="105"/>
      <c r="GP105" s="105"/>
      <c r="GQ105" s="105"/>
      <c r="GR105" s="105"/>
      <c r="GS105" s="105"/>
      <c r="GT105" s="105"/>
      <c r="GU105" s="105"/>
      <c r="GV105" s="105"/>
      <c r="GW105" s="105"/>
      <c r="GX105" s="105"/>
    </row>
    <row r="106" spans="2:206" ht="4.3499999999999996" customHeight="1" x14ac:dyDescent="0.2">
      <c r="B106" s="3"/>
      <c r="C106" s="3"/>
      <c r="D106" s="38"/>
      <c r="E106" s="119" t="s">
        <v>113</v>
      </c>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231"/>
      <c r="AU106" s="206" t="s">
        <v>1</v>
      </c>
      <c r="AV106" s="207"/>
      <c r="AW106" s="207"/>
      <c r="AX106" s="207"/>
      <c r="AY106" s="207"/>
      <c r="AZ106" s="207"/>
      <c r="BA106" s="208"/>
      <c r="BB106" s="249" t="s">
        <v>2</v>
      </c>
      <c r="BC106" s="119"/>
      <c r="BD106" s="119"/>
      <c r="BE106" s="119"/>
      <c r="BF106" s="119"/>
      <c r="BG106" s="119"/>
      <c r="BH106" s="119"/>
      <c r="BI106" s="231"/>
      <c r="BJ106" s="206" t="s">
        <v>1</v>
      </c>
      <c r="BK106" s="207"/>
      <c r="BL106" s="207"/>
      <c r="BM106" s="207"/>
      <c r="BN106" s="207"/>
      <c r="BO106" s="207"/>
      <c r="BP106" s="208"/>
      <c r="BQ106" s="249" t="s">
        <v>3</v>
      </c>
      <c r="BR106" s="119"/>
      <c r="BS106" s="119"/>
      <c r="BT106" s="119"/>
      <c r="BU106" s="119"/>
      <c r="BV106" s="119"/>
      <c r="BW106" s="119"/>
      <c r="BX106" s="119"/>
      <c r="BY106" s="119"/>
      <c r="BZ106" s="27"/>
      <c r="CA106" s="3"/>
      <c r="CB106" s="16"/>
      <c r="CC106" s="16"/>
      <c r="CD106" s="3"/>
      <c r="CE106" s="39"/>
      <c r="CF106" s="3"/>
      <c r="CG106" s="3"/>
      <c r="CH106" s="250"/>
      <c r="CI106" s="250"/>
      <c r="CJ106" s="250"/>
      <c r="CK106" s="250"/>
      <c r="CL106" s="250"/>
      <c r="CM106" s="250"/>
      <c r="CN106" s="250"/>
      <c r="CO106" s="250"/>
      <c r="CP106" s="250"/>
      <c r="CQ106" s="250"/>
      <c r="CR106" s="250"/>
      <c r="CS106" s="250"/>
      <c r="CT106" s="250"/>
      <c r="CU106" s="250"/>
      <c r="CV106" s="250"/>
      <c r="CW106" s="250"/>
      <c r="CX106" s="250"/>
      <c r="CY106" s="250"/>
      <c r="CZ106" s="250"/>
      <c r="DA106" s="250"/>
      <c r="DB106" s="250"/>
      <c r="DC106" s="250"/>
      <c r="DD106" s="250"/>
      <c r="DE106" s="250"/>
      <c r="DF106" s="250"/>
      <c r="DG106" s="250"/>
      <c r="DH106" s="250"/>
      <c r="DI106" s="250"/>
      <c r="DJ106" s="250"/>
      <c r="DK106" s="250"/>
      <c r="DL106" s="250"/>
      <c r="DM106" s="250"/>
      <c r="DN106" s="250"/>
      <c r="DO106" s="250"/>
      <c r="DP106" s="250"/>
      <c r="DQ106" s="250"/>
      <c r="DR106" s="250"/>
      <c r="DS106" s="250"/>
      <c r="DT106" s="250"/>
      <c r="DU106" s="250"/>
      <c r="DV106" s="250"/>
      <c r="DW106" s="250"/>
      <c r="DX106" s="250"/>
      <c r="DY106" s="250"/>
      <c r="DZ106" s="250"/>
      <c r="EA106" s="250"/>
      <c r="EB106" s="250"/>
      <c r="EC106" s="250"/>
      <c r="ED106" s="250"/>
      <c r="EE106" s="250"/>
      <c r="EF106" s="250"/>
      <c r="EG106" s="250"/>
      <c r="EH106" s="250"/>
      <c r="EI106" s="250"/>
      <c r="EJ106" s="250"/>
      <c r="EK106" s="250"/>
      <c r="EL106" s="250"/>
      <c r="EM106" s="250"/>
      <c r="EN106" s="250"/>
      <c r="EO106" s="250"/>
      <c r="EP106" s="250"/>
      <c r="EQ106" s="250"/>
      <c r="ER106" s="250"/>
      <c r="ES106" s="250"/>
      <c r="ET106" s="250"/>
      <c r="EU106" s="250"/>
      <c r="EV106" s="250"/>
      <c r="EW106" s="250"/>
      <c r="EX106" s="250"/>
      <c r="EY106" s="250"/>
      <c r="EZ106" s="250"/>
      <c r="FA106" s="250"/>
      <c r="FB106" s="11"/>
      <c r="FC106" s="16"/>
      <c r="FD106" s="3"/>
      <c r="FE106" s="17"/>
      <c r="FF106" s="2"/>
      <c r="FG106" s="2"/>
      <c r="FJ106" s="121"/>
      <c r="FK106" s="122"/>
      <c r="FL106" s="122"/>
      <c r="FM106" s="122"/>
      <c r="FN106" s="123"/>
      <c r="FO106" s="123"/>
      <c r="FP106" s="123"/>
      <c r="FQ106" s="123"/>
      <c r="FR106" s="123"/>
      <c r="FS106" s="123"/>
      <c r="FT106" s="123"/>
      <c r="FU106" s="123"/>
      <c r="FV106" s="123"/>
      <c r="FW106" s="123"/>
      <c r="FX106" s="123"/>
      <c r="FY106" s="124"/>
      <c r="GE106" s="106"/>
      <c r="GF106" s="106"/>
      <c r="GG106" s="106"/>
      <c r="GH106" s="106"/>
      <c r="GK106" s="105"/>
      <c r="GL106" s="105"/>
      <c r="GM106" s="105"/>
      <c r="GN106" s="105"/>
      <c r="GO106" s="105"/>
      <c r="GP106" s="105"/>
      <c r="GQ106" s="105"/>
      <c r="GR106" s="105"/>
      <c r="GS106" s="105"/>
      <c r="GT106" s="105"/>
      <c r="GU106" s="105"/>
      <c r="GV106" s="105"/>
      <c r="GW106" s="105"/>
      <c r="GX106" s="105"/>
    </row>
    <row r="107" spans="2:206" ht="4.3499999999999996" customHeight="1" x14ac:dyDescent="0.2">
      <c r="B107" s="3"/>
      <c r="C107" s="3"/>
      <c r="D107" s="38"/>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AR107" s="119"/>
      <c r="AS107" s="119"/>
      <c r="AT107" s="231"/>
      <c r="AU107" s="209"/>
      <c r="AV107" s="210"/>
      <c r="AW107" s="210"/>
      <c r="AX107" s="210"/>
      <c r="AY107" s="210"/>
      <c r="AZ107" s="210"/>
      <c r="BA107" s="211"/>
      <c r="BB107" s="249"/>
      <c r="BC107" s="119"/>
      <c r="BD107" s="119"/>
      <c r="BE107" s="119"/>
      <c r="BF107" s="119"/>
      <c r="BG107" s="119"/>
      <c r="BH107" s="119"/>
      <c r="BI107" s="231"/>
      <c r="BJ107" s="209"/>
      <c r="BK107" s="210"/>
      <c r="BL107" s="210"/>
      <c r="BM107" s="210"/>
      <c r="BN107" s="210"/>
      <c r="BO107" s="210"/>
      <c r="BP107" s="211"/>
      <c r="BQ107" s="249"/>
      <c r="BR107" s="119"/>
      <c r="BS107" s="119"/>
      <c r="BT107" s="119"/>
      <c r="BU107" s="119"/>
      <c r="BV107" s="119"/>
      <c r="BW107" s="119"/>
      <c r="BX107" s="119"/>
      <c r="BY107" s="119"/>
      <c r="BZ107" s="27"/>
      <c r="CA107" s="3"/>
      <c r="CB107" s="16"/>
      <c r="CC107" s="16"/>
      <c r="CD107" s="3"/>
      <c r="CE107" s="39"/>
      <c r="CF107" s="3"/>
      <c r="CG107" s="3"/>
      <c r="CH107" s="250"/>
      <c r="CI107" s="250"/>
      <c r="CJ107" s="250"/>
      <c r="CK107" s="250"/>
      <c r="CL107" s="250"/>
      <c r="CM107" s="250"/>
      <c r="CN107" s="250"/>
      <c r="CO107" s="250"/>
      <c r="CP107" s="250"/>
      <c r="CQ107" s="250"/>
      <c r="CR107" s="250"/>
      <c r="CS107" s="250"/>
      <c r="CT107" s="250"/>
      <c r="CU107" s="250"/>
      <c r="CV107" s="250"/>
      <c r="CW107" s="250"/>
      <c r="CX107" s="250"/>
      <c r="CY107" s="250"/>
      <c r="CZ107" s="250"/>
      <c r="DA107" s="250"/>
      <c r="DB107" s="250"/>
      <c r="DC107" s="250"/>
      <c r="DD107" s="250"/>
      <c r="DE107" s="250"/>
      <c r="DF107" s="250"/>
      <c r="DG107" s="250"/>
      <c r="DH107" s="250"/>
      <c r="DI107" s="250"/>
      <c r="DJ107" s="250"/>
      <c r="DK107" s="250"/>
      <c r="DL107" s="250"/>
      <c r="DM107" s="250"/>
      <c r="DN107" s="250"/>
      <c r="DO107" s="250"/>
      <c r="DP107" s="250"/>
      <c r="DQ107" s="250"/>
      <c r="DR107" s="250"/>
      <c r="DS107" s="250"/>
      <c r="DT107" s="250"/>
      <c r="DU107" s="250"/>
      <c r="DV107" s="250"/>
      <c r="DW107" s="250"/>
      <c r="DX107" s="250"/>
      <c r="DY107" s="250"/>
      <c r="DZ107" s="250"/>
      <c r="EA107" s="250"/>
      <c r="EB107" s="250"/>
      <c r="EC107" s="250"/>
      <c r="ED107" s="250"/>
      <c r="EE107" s="250"/>
      <c r="EF107" s="250"/>
      <c r="EG107" s="250"/>
      <c r="EH107" s="250"/>
      <c r="EI107" s="250"/>
      <c r="EJ107" s="250"/>
      <c r="EK107" s="250"/>
      <c r="EL107" s="250"/>
      <c r="EM107" s="250"/>
      <c r="EN107" s="250"/>
      <c r="EO107" s="250"/>
      <c r="EP107" s="250"/>
      <c r="EQ107" s="250"/>
      <c r="ER107" s="250"/>
      <c r="ES107" s="250"/>
      <c r="ET107" s="250"/>
      <c r="EU107" s="250"/>
      <c r="EV107" s="250"/>
      <c r="EW107" s="250"/>
      <c r="EX107" s="250"/>
      <c r="EY107" s="250"/>
      <c r="EZ107" s="250"/>
      <c r="FA107" s="250"/>
      <c r="FB107" s="11"/>
      <c r="FC107" s="16"/>
      <c r="FD107" s="3"/>
      <c r="FE107" s="17"/>
      <c r="FF107" s="2"/>
      <c r="FG107" s="2"/>
      <c r="FJ107" s="121"/>
      <c r="FK107" s="122"/>
      <c r="FL107" s="122"/>
      <c r="FM107" s="122"/>
      <c r="FN107" s="125"/>
      <c r="FO107" s="125"/>
      <c r="FP107" s="125"/>
      <c r="FQ107" s="125"/>
      <c r="FR107" s="125"/>
      <c r="FS107" s="125"/>
      <c r="FT107" s="125"/>
      <c r="FU107" s="125"/>
      <c r="FV107" s="125"/>
      <c r="FW107" s="125"/>
      <c r="FX107" s="125"/>
      <c r="FY107" s="126"/>
      <c r="GE107" s="106"/>
      <c r="GF107" s="106"/>
      <c r="GG107" s="106"/>
      <c r="GH107" s="106"/>
      <c r="GK107" s="105"/>
      <c r="GL107" s="105"/>
      <c r="GM107" s="105"/>
      <c r="GN107" s="105"/>
      <c r="GO107" s="105"/>
      <c r="GP107" s="105"/>
      <c r="GQ107" s="105"/>
      <c r="GR107" s="105"/>
      <c r="GS107" s="105"/>
      <c r="GT107" s="105"/>
      <c r="GU107" s="105"/>
      <c r="GV107" s="105"/>
      <c r="GW107" s="105"/>
      <c r="GX107" s="105"/>
    </row>
    <row r="108" spans="2:206" ht="4.3499999999999996" customHeight="1" x14ac:dyDescent="0.2">
      <c r="B108" s="3"/>
      <c r="C108" s="3"/>
      <c r="D108" s="38"/>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231"/>
      <c r="AU108" s="209"/>
      <c r="AV108" s="210"/>
      <c r="AW108" s="210"/>
      <c r="AX108" s="210"/>
      <c r="AY108" s="210"/>
      <c r="AZ108" s="210"/>
      <c r="BA108" s="211"/>
      <c r="BB108" s="249"/>
      <c r="BC108" s="119"/>
      <c r="BD108" s="119"/>
      <c r="BE108" s="119"/>
      <c r="BF108" s="119"/>
      <c r="BG108" s="119"/>
      <c r="BH108" s="119"/>
      <c r="BI108" s="231"/>
      <c r="BJ108" s="209"/>
      <c r="BK108" s="210"/>
      <c r="BL108" s="210"/>
      <c r="BM108" s="210"/>
      <c r="BN108" s="210"/>
      <c r="BO108" s="210"/>
      <c r="BP108" s="211"/>
      <c r="BQ108" s="249"/>
      <c r="BR108" s="119"/>
      <c r="BS108" s="119"/>
      <c r="BT108" s="119"/>
      <c r="BU108" s="119"/>
      <c r="BV108" s="119"/>
      <c r="BW108" s="119"/>
      <c r="BX108" s="119"/>
      <c r="BY108" s="119"/>
      <c r="BZ108" s="27"/>
      <c r="CA108" s="3"/>
      <c r="CB108" s="16"/>
      <c r="CC108" s="16"/>
      <c r="CD108" s="3"/>
      <c r="CE108" s="39"/>
      <c r="CF108" s="3"/>
      <c r="CG108" s="3"/>
      <c r="CH108" s="250"/>
      <c r="CI108" s="250"/>
      <c r="CJ108" s="250"/>
      <c r="CK108" s="250"/>
      <c r="CL108" s="250"/>
      <c r="CM108" s="250"/>
      <c r="CN108" s="250"/>
      <c r="CO108" s="250"/>
      <c r="CP108" s="250"/>
      <c r="CQ108" s="250"/>
      <c r="CR108" s="250"/>
      <c r="CS108" s="250"/>
      <c r="CT108" s="250"/>
      <c r="CU108" s="250"/>
      <c r="CV108" s="250"/>
      <c r="CW108" s="250"/>
      <c r="CX108" s="250"/>
      <c r="CY108" s="250"/>
      <c r="CZ108" s="250"/>
      <c r="DA108" s="250"/>
      <c r="DB108" s="250"/>
      <c r="DC108" s="250"/>
      <c r="DD108" s="250"/>
      <c r="DE108" s="250"/>
      <c r="DF108" s="250"/>
      <c r="DG108" s="250"/>
      <c r="DH108" s="250"/>
      <c r="DI108" s="250"/>
      <c r="DJ108" s="250"/>
      <c r="DK108" s="250"/>
      <c r="DL108" s="250"/>
      <c r="DM108" s="250"/>
      <c r="DN108" s="250"/>
      <c r="DO108" s="250"/>
      <c r="DP108" s="250"/>
      <c r="DQ108" s="250"/>
      <c r="DR108" s="250"/>
      <c r="DS108" s="250"/>
      <c r="DT108" s="250"/>
      <c r="DU108" s="250"/>
      <c r="DV108" s="250"/>
      <c r="DW108" s="250"/>
      <c r="DX108" s="250"/>
      <c r="DY108" s="250"/>
      <c r="DZ108" s="250"/>
      <c r="EA108" s="250"/>
      <c r="EB108" s="250"/>
      <c r="EC108" s="250"/>
      <c r="ED108" s="250"/>
      <c r="EE108" s="250"/>
      <c r="EF108" s="250"/>
      <c r="EG108" s="250"/>
      <c r="EH108" s="250"/>
      <c r="EI108" s="250"/>
      <c r="EJ108" s="250"/>
      <c r="EK108" s="250"/>
      <c r="EL108" s="250"/>
      <c r="EM108" s="250"/>
      <c r="EN108" s="250"/>
      <c r="EO108" s="250"/>
      <c r="EP108" s="250"/>
      <c r="EQ108" s="250"/>
      <c r="ER108" s="250"/>
      <c r="ES108" s="250"/>
      <c r="ET108" s="250"/>
      <c r="EU108" s="250"/>
      <c r="EV108" s="250"/>
      <c r="EW108" s="250"/>
      <c r="EX108" s="250"/>
      <c r="EY108" s="250"/>
      <c r="EZ108" s="250"/>
      <c r="FA108" s="250"/>
      <c r="FB108" s="11"/>
      <c r="FC108" s="16"/>
      <c r="FD108" s="3"/>
      <c r="FE108" s="17"/>
      <c r="FF108" s="2"/>
      <c r="FG108" s="2"/>
      <c r="FJ108" s="121"/>
      <c r="FK108" s="122"/>
      <c r="FL108" s="122"/>
      <c r="FM108" s="122"/>
      <c r="FN108" s="127"/>
      <c r="FO108" s="127"/>
      <c r="FP108" s="127"/>
      <c r="FQ108" s="127"/>
      <c r="FR108" s="127"/>
      <c r="FS108" s="127"/>
      <c r="FT108" s="127"/>
      <c r="FU108" s="127"/>
      <c r="FV108" s="127"/>
      <c r="FW108" s="127"/>
      <c r="FX108" s="127"/>
      <c r="FY108" s="128"/>
      <c r="GE108" s="106"/>
      <c r="GF108" s="106"/>
      <c r="GG108" s="106"/>
      <c r="GH108" s="106"/>
      <c r="GK108" s="105"/>
      <c r="GL108" s="105"/>
      <c r="GM108" s="105"/>
      <c r="GN108" s="105"/>
      <c r="GO108" s="105"/>
      <c r="GP108" s="105"/>
      <c r="GQ108" s="105"/>
      <c r="GR108" s="105"/>
      <c r="GS108" s="105"/>
      <c r="GT108" s="105"/>
      <c r="GU108" s="105"/>
      <c r="GV108" s="105"/>
      <c r="GW108" s="105"/>
      <c r="GX108" s="105"/>
    </row>
    <row r="109" spans="2:206" ht="4.3499999999999996" customHeight="1" x14ac:dyDescent="0.2">
      <c r="B109" s="3"/>
      <c r="C109" s="3"/>
      <c r="D109" s="3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AR109" s="119"/>
      <c r="AS109" s="119"/>
      <c r="AT109" s="231"/>
      <c r="AU109" s="212"/>
      <c r="AV109" s="213"/>
      <c r="AW109" s="213"/>
      <c r="AX109" s="213"/>
      <c r="AY109" s="213"/>
      <c r="AZ109" s="213"/>
      <c r="BA109" s="214"/>
      <c r="BB109" s="249"/>
      <c r="BC109" s="119"/>
      <c r="BD109" s="119"/>
      <c r="BE109" s="119"/>
      <c r="BF109" s="119"/>
      <c r="BG109" s="119"/>
      <c r="BH109" s="119"/>
      <c r="BI109" s="231"/>
      <c r="BJ109" s="212"/>
      <c r="BK109" s="213"/>
      <c r="BL109" s="213"/>
      <c r="BM109" s="213"/>
      <c r="BN109" s="213"/>
      <c r="BO109" s="213"/>
      <c r="BP109" s="214"/>
      <c r="BQ109" s="249"/>
      <c r="BR109" s="119"/>
      <c r="BS109" s="119"/>
      <c r="BT109" s="119"/>
      <c r="BU109" s="119"/>
      <c r="BV109" s="119"/>
      <c r="BW109" s="119"/>
      <c r="BX109" s="119"/>
      <c r="BY109" s="119"/>
      <c r="BZ109" s="27"/>
      <c r="CA109" s="3"/>
      <c r="CB109" s="16"/>
      <c r="CC109" s="16"/>
      <c r="CD109" s="16"/>
      <c r="CE109" s="38"/>
      <c r="CF109" s="3"/>
      <c r="CG109" s="3"/>
      <c r="CH109" s="250"/>
      <c r="CI109" s="250"/>
      <c r="CJ109" s="250"/>
      <c r="CK109" s="250"/>
      <c r="CL109" s="250"/>
      <c r="CM109" s="250"/>
      <c r="CN109" s="250"/>
      <c r="CO109" s="250"/>
      <c r="CP109" s="250"/>
      <c r="CQ109" s="250"/>
      <c r="CR109" s="250"/>
      <c r="CS109" s="250"/>
      <c r="CT109" s="250"/>
      <c r="CU109" s="250"/>
      <c r="CV109" s="250"/>
      <c r="CW109" s="250"/>
      <c r="CX109" s="250"/>
      <c r="CY109" s="250"/>
      <c r="CZ109" s="250"/>
      <c r="DA109" s="250"/>
      <c r="DB109" s="250"/>
      <c r="DC109" s="250"/>
      <c r="DD109" s="250"/>
      <c r="DE109" s="250"/>
      <c r="DF109" s="250"/>
      <c r="DG109" s="250"/>
      <c r="DH109" s="250"/>
      <c r="DI109" s="250"/>
      <c r="DJ109" s="250"/>
      <c r="DK109" s="250"/>
      <c r="DL109" s="250"/>
      <c r="DM109" s="250"/>
      <c r="DN109" s="250"/>
      <c r="DO109" s="250"/>
      <c r="DP109" s="250"/>
      <c r="DQ109" s="250"/>
      <c r="DR109" s="250"/>
      <c r="DS109" s="250"/>
      <c r="DT109" s="250"/>
      <c r="DU109" s="250"/>
      <c r="DV109" s="250"/>
      <c r="DW109" s="250"/>
      <c r="DX109" s="250"/>
      <c r="DY109" s="250"/>
      <c r="DZ109" s="250"/>
      <c r="EA109" s="250"/>
      <c r="EB109" s="250"/>
      <c r="EC109" s="250"/>
      <c r="ED109" s="250"/>
      <c r="EE109" s="250"/>
      <c r="EF109" s="250"/>
      <c r="EG109" s="250"/>
      <c r="EH109" s="250"/>
      <c r="EI109" s="250"/>
      <c r="EJ109" s="250"/>
      <c r="EK109" s="250"/>
      <c r="EL109" s="250"/>
      <c r="EM109" s="250"/>
      <c r="EN109" s="250"/>
      <c r="EO109" s="250"/>
      <c r="EP109" s="250"/>
      <c r="EQ109" s="250"/>
      <c r="ER109" s="250"/>
      <c r="ES109" s="250"/>
      <c r="ET109" s="250"/>
      <c r="EU109" s="250"/>
      <c r="EV109" s="250"/>
      <c r="EW109" s="250"/>
      <c r="EX109" s="250"/>
      <c r="EY109" s="250"/>
      <c r="EZ109" s="250"/>
      <c r="FA109" s="250"/>
      <c r="FB109" s="27"/>
      <c r="FC109" s="16"/>
      <c r="FD109" s="3"/>
      <c r="FE109" s="17"/>
      <c r="FF109" s="2"/>
      <c r="FG109" s="2"/>
      <c r="FJ109" s="121"/>
      <c r="FK109" s="122"/>
      <c r="FL109" s="122"/>
      <c r="FM109" s="122"/>
      <c r="FN109" s="123"/>
      <c r="FO109" s="123"/>
      <c r="FP109" s="123"/>
      <c r="FQ109" s="123"/>
      <c r="FR109" s="123"/>
      <c r="FS109" s="123"/>
      <c r="FT109" s="123"/>
      <c r="FU109" s="123"/>
      <c r="FV109" s="123"/>
      <c r="FW109" s="123"/>
      <c r="FX109" s="123"/>
      <c r="FY109" s="124"/>
      <c r="GE109" s="106"/>
      <c r="GF109" s="106"/>
      <c r="GG109" s="106"/>
      <c r="GH109" s="106"/>
      <c r="GK109" s="105"/>
      <c r="GL109" s="105"/>
      <c r="GM109" s="105"/>
      <c r="GN109" s="105"/>
      <c r="GO109" s="105"/>
      <c r="GP109" s="105"/>
      <c r="GQ109" s="105"/>
      <c r="GR109" s="105"/>
      <c r="GS109" s="105"/>
      <c r="GT109" s="105"/>
      <c r="GU109" s="105"/>
      <c r="GV109" s="105"/>
      <c r="GW109" s="105"/>
      <c r="GX109" s="105"/>
    </row>
    <row r="110" spans="2:206" ht="4.3499999999999996" customHeight="1" x14ac:dyDescent="0.2">
      <c r="B110" s="3"/>
      <c r="C110" s="3"/>
      <c r="D110" s="40"/>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30"/>
      <c r="CA110" s="3"/>
      <c r="CB110" s="3"/>
      <c r="CC110" s="16"/>
      <c r="CD110" s="16"/>
      <c r="CE110" s="39"/>
      <c r="CF110" s="3"/>
      <c r="CG110" s="3"/>
      <c r="CH110" s="250"/>
      <c r="CI110" s="250"/>
      <c r="CJ110" s="250"/>
      <c r="CK110" s="250"/>
      <c r="CL110" s="250"/>
      <c r="CM110" s="250"/>
      <c r="CN110" s="250"/>
      <c r="CO110" s="250"/>
      <c r="CP110" s="250"/>
      <c r="CQ110" s="250"/>
      <c r="CR110" s="250"/>
      <c r="CS110" s="250"/>
      <c r="CT110" s="250"/>
      <c r="CU110" s="250"/>
      <c r="CV110" s="250"/>
      <c r="CW110" s="250"/>
      <c r="CX110" s="250"/>
      <c r="CY110" s="250"/>
      <c r="CZ110" s="250"/>
      <c r="DA110" s="250"/>
      <c r="DB110" s="250"/>
      <c r="DC110" s="250"/>
      <c r="DD110" s="250"/>
      <c r="DE110" s="250"/>
      <c r="DF110" s="250"/>
      <c r="DG110" s="250"/>
      <c r="DH110" s="250"/>
      <c r="DI110" s="250"/>
      <c r="DJ110" s="250"/>
      <c r="DK110" s="250"/>
      <c r="DL110" s="250"/>
      <c r="DM110" s="250"/>
      <c r="DN110" s="250"/>
      <c r="DO110" s="250"/>
      <c r="DP110" s="250"/>
      <c r="DQ110" s="250"/>
      <c r="DR110" s="250"/>
      <c r="DS110" s="250"/>
      <c r="DT110" s="250"/>
      <c r="DU110" s="250"/>
      <c r="DV110" s="250"/>
      <c r="DW110" s="250"/>
      <c r="DX110" s="250"/>
      <c r="DY110" s="250"/>
      <c r="DZ110" s="250"/>
      <c r="EA110" s="250"/>
      <c r="EB110" s="250"/>
      <c r="EC110" s="250"/>
      <c r="ED110" s="250"/>
      <c r="EE110" s="250"/>
      <c r="EF110" s="250"/>
      <c r="EG110" s="250"/>
      <c r="EH110" s="250"/>
      <c r="EI110" s="250"/>
      <c r="EJ110" s="250"/>
      <c r="EK110" s="250"/>
      <c r="EL110" s="250"/>
      <c r="EM110" s="250"/>
      <c r="EN110" s="250"/>
      <c r="EO110" s="250"/>
      <c r="EP110" s="250"/>
      <c r="EQ110" s="250"/>
      <c r="ER110" s="250"/>
      <c r="ES110" s="250"/>
      <c r="ET110" s="250"/>
      <c r="EU110" s="250"/>
      <c r="EV110" s="250"/>
      <c r="EW110" s="250"/>
      <c r="EX110" s="250"/>
      <c r="EY110" s="250"/>
      <c r="EZ110" s="250"/>
      <c r="FA110" s="250"/>
      <c r="FB110" s="11"/>
      <c r="FC110" s="16"/>
      <c r="FD110" s="16"/>
      <c r="FE110" s="17"/>
      <c r="FF110" s="2"/>
      <c r="FG110" s="2"/>
      <c r="FJ110" s="121"/>
      <c r="FK110" s="122"/>
      <c r="FL110" s="122"/>
      <c r="FM110" s="122"/>
      <c r="FN110" s="125"/>
      <c r="FO110" s="125"/>
      <c r="FP110" s="125"/>
      <c r="FQ110" s="125"/>
      <c r="FR110" s="125"/>
      <c r="FS110" s="125"/>
      <c r="FT110" s="125"/>
      <c r="FU110" s="125"/>
      <c r="FV110" s="125"/>
      <c r="FW110" s="125"/>
      <c r="FX110" s="125"/>
      <c r="FY110" s="126"/>
      <c r="GE110" s="106"/>
      <c r="GF110" s="106"/>
      <c r="GG110" s="106"/>
      <c r="GH110" s="106"/>
      <c r="GK110" s="105"/>
      <c r="GL110" s="105"/>
      <c r="GM110" s="105"/>
      <c r="GN110" s="105"/>
      <c r="GO110" s="105"/>
      <c r="GP110" s="105"/>
      <c r="GQ110" s="105"/>
      <c r="GR110" s="105"/>
      <c r="GS110" s="105"/>
      <c r="GT110" s="105"/>
      <c r="GU110" s="105"/>
      <c r="GV110" s="105"/>
      <c r="GW110" s="105"/>
      <c r="GX110" s="105"/>
    </row>
    <row r="111" spans="2:206" ht="4.3499999999999996" customHeight="1" x14ac:dyDescent="0.2">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16"/>
      <c r="CD111" s="3"/>
      <c r="CE111" s="39"/>
      <c r="CF111" s="3"/>
      <c r="CG111" s="3"/>
      <c r="CH111" s="250"/>
      <c r="CI111" s="250"/>
      <c r="CJ111" s="250"/>
      <c r="CK111" s="250"/>
      <c r="CL111" s="250"/>
      <c r="CM111" s="250"/>
      <c r="CN111" s="250"/>
      <c r="CO111" s="250"/>
      <c r="CP111" s="250"/>
      <c r="CQ111" s="250"/>
      <c r="CR111" s="250"/>
      <c r="CS111" s="250"/>
      <c r="CT111" s="250"/>
      <c r="CU111" s="250"/>
      <c r="CV111" s="250"/>
      <c r="CW111" s="250"/>
      <c r="CX111" s="250"/>
      <c r="CY111" s="250"/>
      <c r="CZ111" s="250"/>
      <c r="DA111" s="250"/>
      <c r="DB111" s="250"/>
      <c r="DC111" s="250"/>
      <c r="DD111" s="250"/>
      <c r="DE111" s="250"/>
      <c r="DF111" s="250"/>
      <c r="DG111" s="250"/>
      <c r="DH111" s="250"/>
      <c r="DI111" s="250"/>
      <c r="DJ111" s="250"/>
      <c r="DK111" s="250"/>
      <c r="DL111" s="250"/>
      <c r="DM111" s="250"/>
      <c r="DN111" s="250"/>
      <c r="DO111" s="250"/>
      <c r="DP111" s="250"/>
      <c r="DQ111" s="250"/>
      <c r="DR111" s="250"/>
      <c r="DS111" s="250"/>
      <c r="DT111" s="250"/>
      <c r="DU111" s="250"/>
      <c r="DV111" s="250"/>
      <c r="DW111" s="250"/>
      <c r="DX111" s="250"/>
      <c r="DY111" s="250"/>
      <c r="DZ111" s="250"/>
      <c r="EA111" s="250"/>
      <c r="EB111" s="250"/>
      <c r="EC111" s="250"/>
      <c r="ED111" s="250"/>
      <c r="EE111" s="250"/>
      <c r="EF111" s="250"/>
      <c r="EG111" s="250"/>
      <c r="EH111" s="250"/>
      <c r="EI111" s="250"/>
      <c r="EJ111" s="250"/>
      <c r="EK111" s="250"/>
      <c r="EL111" s="250"/>
      <c r="EM111" s="250"/>
      <c r="EN111" s="250"/>
      <c r="EO111" s="250"/>
      <c r="EP111" s="250"/>
      <c r="EQ111" s="250"/>
      <c r="ER111" s="250"/>
      <c r="ES111" s="250"/>
      <c r="ET111" s="250"/>
      <c r="EU111" s="250"/>
      <c r="EV111" s="250"/>
      <c r="EW111" s="250"/>
      <c r="EX111" s="250"/>
      <c r="EY111" s="250"/>
      <c r="EZ111" s="250"/>
      <c r="FA111" s="250"/>
      <c r="FB111" s="11"/>
      <c r="FC111" s="16"/>
      <c r="FD111" s="16"/>
      <c r="FE111" s="17"/>
      <c r="FF111" s="2"/>
      <c r="FG111" s="2"/>
      <c r="FJ111" s="121"/>
      <c r="FK111" s="122"/>
      <c r="FL111" s="122"/>
      <c r="FM111" s="122"/>
      <c r="FN111" s="127"/>
      <c r="FO111" s="127"/>
      <c r="FP111" s="127"/>
      <c r="FQ111" s="127"/>
      <c r="FR111" s="127"/>
      <c r="FS111" s="127"/>
      <c r="FT111" s="127"/>
      <c r="FU111" s="127"/>
      <c r="FV111" s="127"/>
      <c r="FW111" s="127"/>
      <c r="FX111" s="127"/>
      <c r="FY111" s="128"/>
      <c r="GE111" s="106"/>
      <c r="GF111" s="106"/>
      <c r="GG111" s="106"/>
      <c r="GH111" s="106"/>
      <c r="GU111" s="105"/>
      <c r="GV111" s="105"/>
      <c r="GW111" s="105"/>
      <c r="GX111" s="105"/>
    </row>
    <row r="112" spans="2:206" ht="4.3499999999999996" customHeight="1" x14ac:dyDescent="0.25">
      <c r="B112" s="3"/>
      <c r="C112" s="206" t="s">
        <v>8</v>
      </c>
      <c r="D112" s="207"/>
      <c r="E112" s="207"/>
      <c r="F112" s="207"/>
      <c r="G112" s="208"/>
      <c r="H112" s="244" t="s">
        <v>28</v>
      </c>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16"/>
      <c r="CC112" s="16"/>
      <c r="CD112" s="3"/>
      <c r="CE112" s="38"/>
      <c r="CF112" s="255" t="s">
        <v>24</v>
      </c>
      <c r="CG112" s="255"/>
      <c r="CH112" s="255"/>
      <c r="CI112" s="255"/>
      <c r="CJ112" s="255"/>
      <c r="CK112" s="255"/>
      <c r="CL112" s="255"/>
      <c r="CM112" s="255"/>
      <c r="CN112" s="255"/>
      <c r="CO112" s="255"/>
      <c r="CP112" s="255"/>
      <c r="CQ112" s="255"/>
      <c r="CR112" s="101"/>
      <c r="CS112" s="89"/>
      <c r="CT112" s="89"/>
      <c r="CU112" s="89"/>
      <c r="CV112" s="89"/>
      <c r="CW112" s="89"/>
      <c r="CX112" s="89"/>
      <c r="CY112" s="89"/>
      <c r="CZ112" s="89"/>
      <c r="DA112" s="89"/>
      <c r="DB112" s="89"/>
      <c r="DC112" s="89"/>
      <c r="DD112" s="89"/>
      <c r="DE112" s="89"/>
      <c r="DF112" s="89"/>
      <c r="DG112" s="89"/>
      <c r="DH112" s="89"/>
      <c r="DI112" s="89"/>
      <c r="DJ112" s="89"/>
      <c r="DK112" s="89"/>
      <c r="DL112" s="89"/>
      <c r="DM112" s="89"/>
      <c r="DN112" s="89"/>
      <c r="DO112" s="89"/>
      <c r="DP112" s="89"/>
      <c r="DQ112" s="89"/>
      <c r="DR112" s="89"/>
      <c r="DS112" s="89"/>
      <c r="DT112" s="89"/>
      <c r="DU112" s="89"/>
      <c r="DV112" s="89"/>
      <c r="DW112" s="89"/>
      <c r="DX112" s="89"/>
      <c r="DY112" s="89"/>
      <c r="DZ112" s="89"/>
      <c r="EA112" s="89"/>
      <c r="EB112" s="89"/>
      <c r="EC112" s="89"/>
      <c r="ED112" s="89"/>
      <c r="EE112" s="89"/>
      <c r="EF112" s="89"/>
      <c r="EG112" s="89"/>
      <c r="EH112" s="89"/>
      <c r="EI112" s="89"/>
      <c r="EJ112" s="89"/>
      <c r="EK112" s="89"/>
      <c r="EL112" s="89"/>
      <c r="EM112" s="89"/>
      <c r="EN112" s="89"/>
      <c r="EO112" s="89"/>
      <c r="EP112" s="89"/>
      <c r="EQ112" s="89"/>
      <c r="ER112" s="89"/>
      <c r="ES112" s="89"/>
      <c r="ET112" s="89"/>
      <c r="EU112" s="89"/>
      <c r="EV112" s="89"/>
      <c r="EW112" s="89"/>
      <c r="EX112" s="89"/>
      <c r="EY112" s="89"/>
      <c r="EZ112" s="89"/>
      <c r="FA112" s="89"/>
      <c r="FB112" s="27"/>
      <c r="FC112" s="16"/>
      <c r="FD112" s="16"/>
      <c r="FE112" s="17"/>
      <c r="FF112" s="2"/>
      <c r="FG112" s="2"/>
      <c r="FJ112" s="121"/>
      <c r="FK112" s="122"/>
      <c r="FL112" s="122"/>
      <c r="FM112" s="122"/>
      <c r="FN112" s="123"/>
      <c r="FO112" s="123"/>
      <c r="FP112" s="123"/>
      <c r="FQ112" s="123"/>
      <c r="FR112" s="123"/>
      <c r="FS112" s="123"/>
      <c r="FT112" s="123"/>
      <c r="FU112" s="123"/>
      <c r="FV112" s="123"/>
      <c r="FW112" s="123"/>
      <c r="FX112" s="123"/>
      <c r="FY112" s="124"/>
      <c r="GE112" s="106"/>
      <c r="GF112" s="106"/>
      <c r="GG112" s="106"/>
      <c r="GH112" s="106"/>
      <c r="GU112" s="105"/>
      <c r="GV112" s="105"/>
      <c r="GW112" s="105"/>
      <c r="GX112" s="105"/>
    </row>
    <row r="113" spans="2:206" ht="4.3499999999999996" customHeight="1" x14ac:dyDescent="0.2">
      <c r="B113" s="3"/>
      <c r="C113" s="209"/>
      <c r="D113" s="210"/>
      <c r="E113" s="210"/>
      <c r="F113" s="210"/>
      <c r="G113" s="211"/>
      <c r="H113" s="244"/>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c r="AI113" s="245"/>
      <c r="AJ113" s="245"/>
      <c r="AK113" s="245"/>
      <c r="AL113" s="245"/>
      <c r="AM113" s="245"/>
      <c r="AN113" s="245"/>
      <c r="AO113" s="245"/>
      <c r="AP113" s="245"/>
      <c r="AQ113" s="245"/>
      <c r="AR113" s="245"/>
      <c r="AS113" s="245"/>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3"/>
      <c r="CB113" s="16"/>
      <c r="CC113" s="16"/>
      <c r="CD113" s="3"/>
      <c r="CE113" s="39"/>
      <c r="CF113" s="255"/>
      <c r="CG113" s="255"/>
      <c r="CH113" s="255"/>
      <c r="CI113" s="255"/>
      <c r="CJ113" s="255"/>
      <c r="CK113" s="255"/>
      <c r="CL113" s="255"/>
      <c r="CM113" s="255"/>
      <c r="CN113" s="255"/>
      <c r="CO113" s="255"/>
      <c r="CP113" s="255"/>
      <c r="CQ113" s="255"/>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91"/>
      <c r="FC113" s="16"/>
      <c r="FD113" s="16"/>
      <c r="FE113" s="17"/>
      <c r="FF113" s="2"/>
      <c r="FG113" s="2"/>
      <c r="FJ113" s="121"/>
      <c r="FK113" s="122"/>
      <c r="FL113" s="122"/>
      <c r="FM113" s="122"/>
      <c r="FN113" s="125"/>
      <c r="FO113" s="125"/>
      <c r="FP113" s="125"/>
      <c r="FQ113" s="125"/>
      <c r="FR113" s="125"/>
      <c r="FS113" s="125"/>
      <c r="FT113" s="125"/>
      <c r="FU113" s="125"/>
      <c r="FV113" s="125"/>
      <c r="FW113" s="125"/>
      <c r="FX113" s="125"/>
      <c r="FY113" s="126"/>
      <c r="GE113" s="106"/>
      <c r="GF113" s="106"/>
      <c r="GG113" s="106"/>
      <c r="GH113" s="106"/>
      <c r="GU113" s="105"/>
      <c r="GV113" s="105"/>
      <c r="GW113" s="105"/>
      <c r="GX113" s="105"/>
    </row>
    <row r="114" spans="2:206" ht="4.3499999999999996" customHeight="1" x14ac:dyDescent="0.2">
      <c r="B114" s="3"/>
      <c r="C114" s="209"/>
      <c r="D114" s="210"/>
      <c r="E114" s="210"/>
      <c r="F114" s="210"/>
      <c r="G114" s="211"/>
      <c r="H114" s="244"/>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c r="AT114" s="43"/>
      <c r="AU114" s="43"/>
      <c r="AV114" s="43"/>
      <c r="AW114" s="43"/>
      <c r="AX114" s="43"/>
      <c r="AY114" s="43"/>
      <c r="AZ114" s="43"/>
      <c r="BA114" s="43"/>
      <c r="BB114" s="43"/>
      <c r="BC114" s="43"/>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28"/>
      <c r="CA114" s="3"/>
      <c r="CB114" s="16"/>
      <c r="CC114" s="16"/>
      <c r="CD114" s="16"/>
      <c r="CE114" s="39"/>
      <c r="CF114" s="255"/>
      <c r="CG114" s="255"/>
      <c r="CH114" s="255"/>
      <c r="CI114" s="255"/>
      <c r="CJ114" s="255"/>
      <c r="CK114" s="255"/>
      <c r="CL114" s="255"/>
      <c r="CM114" s="255"/>
      <c r="CN114" s="255"/>
      <c r="CO114" s="255"/>
      <c r="CP114" s="255"/>
      <c r="CQ114" s="255"/>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91"/>
      <c r="FC114" s="16"/>
      <c r="FD114" s="16"/>
      <c r="FE114" s="17"/>
      <c r="FF114" s="2"/>
      <c r="FG114" s="2"/>
      <c r="FJ114" s="121"/>
      <c r="FK114" s="122"/>
      <c r="FL114" s="122"/>
      <c r="FM114" s="122"/>
      <c r="FN114" s="127"/>
      <c r="FO114" s="127"/>
      <c r="FP114" s="127"/>
      <c r="FQ114" s="127"/>
      <c r="FR114" s="127"/>
      <c r="FS114" s="127"/>
      <c r="FT114" s="127"/>
      <c r="FU114" s="127"/>
      <c r="FV114" s="127"/>
      <c r="FW114" s="127"/>
      <c r="FX114" s="127"/>
      <c r="FY114" s="128"/>
      <c r="GE114" s="106"/>
      <c r="GF114" s="106"/>
      <c r="GG114" s="106"/>
      <c r="GH114" s="106"/>
      <c r="GU114" s="105"/>
      <c r="GV114" s="105"/>
      <c r="GW114" s="105"/>
      <c r="GX114" s="105"/>
    </row>
    <row r="115" spans="2:206" ht="4.3499999999999996" customHeight="1" x14ac:dyDescent="0.2">
      <c r="B115" s="3"/>
      <c r="C115" s="212"/>
      <c r="D115" s="213"/>
      <c r="E115" s="213"/>
      <c r="F115" s="213"/>
      <c r="G115" s="214"/>
      <c r="H115" s="244"/>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3"/>
      <c r="AU115" s="3"/>
      <c r="AV115" s="3"/>
      <c r="AW115" s="3"/>
      <c r="AX115" s="3"/>
      <c r="AY115" s="3"/>
      <c r="AZ115" s="3"/>
      <c r="BA115" s="3"/>
      <c r="BB115" s="3"/>
      <c r="BC115" s="3"/>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27"/>
      <c r="CA115" s="3"/>
      <c r="CB115" s="16"/>
      <c r="CC115" s="16"/>
      <c r="CD115" s="16"/>
      <c r="CE115" s="39"/>
      <c r="CF115" s="3"/>
      <c r="CG115" s="3"/>
      <c r="CH115" s="16"/>
      <c r="CI115" s="232" t="s">
        <v>1</v>
      </c>
      <c r="CJ115" s="233"/>
      <c r="CK115" s="233"/>
      <c r="CL115" s="233"/>
      <c r="CM115" s="233"/>
      <c r="CN115" s="233"/>
      <c r="CO115" s="234"/>
      <c r="CP115" s="249" t="s">
        <v>25</v>
      </c>
      <c r="CQ115" s="119"/>
      <c r="CR115" s="119"/>
      <c r="CS115" s="119"/>
      <c r="CT115" s="119"/>
      <c r="CU115" s="119"/>
      <c r="CV115" s="119"/>
      <c r="CW115" s="119"/>
      <c r="CX115" s="119"/>
      <c r="CY115" s="119"/>
      <c r="CZ115" s="119"/>
      <c r="DA115" s="119"/>
      <c r="DB115" s="119"/>
      <c r="DC115" s="119"/>
      <c r="DD115" s="119"/>
      <c r="DE115" s="119"/>
      <c r="DF115" s="119"/>
      <c r="DG115" s="119"/>
      <c r="DH115" s="119"/>
      <c r="DI115" s="119"/>
      <c r="DJ115" s="119"/>
      <c r="DK115" s="119"/>
      <c r="DL115" s="119"/>
      <c r="DM115" s="119"/>
      <c r="DN115" s="119"/>
      <c r="DO115" s="119"/>
      <c r="DP115" s="119"/>
      <c r="DQ115" s="119"/>
      <c r="DR115" s="119"/>
      <c r="DS115" s="119"/>
      <c r="DT115" s="119"/>
      <c r="DU115" s="119"/>
      <c r="DV115" s="119"/>
      <c r="DW115" s="119"/>
      <c r="DX115" s="119"/>
      <c r="DY115" s="119"/>
      <c r="DZ115" s="119"/>
      <c r="EA115" s="119"/>
      <c r="EB115" s="119"/>
      <c r="EC115" s="119"/>
      <c r="ED115" s="119"/>
      <c r="EE115" s="119"/>
      <c r="EF115" s="119"/>
      <c r="EG115" s="119"/>
      <c r="EH115" s="119"/>
      <c r="EI115" s="119"/>
      <c r="EJ115" s="119"/>
      <c r="EK115" s="119"/>
      <c r="EL115" s="119"/>
      <c r="EM115" s="119"/>
      <c r="EN115" s="119"/>
      <c r="EO115" s="119"/>
      <c r="EP115" s="119"/>
      <c r="EQ115" s="119"/>
      <c r="ER115" s="119"/>
      <c r="ES115" s="119"/>
      <c r="ET115" s="119"/>
      <c r="EU115" s="119"/>
      <c r="EV115" s="119"/>
      <c r="EW115" s="119"/>
      <c r="EX115" s="119"/>
      <c r="EY115" s="119"/>
      <c r="EZ115" s="119"/>
      <c r="FA115" s="119"/>
      <c r="FB115" s="91"/>
      <c r="FC115" s="16"/>
      <c r="FD115" s="16"/>
      <c r="FE115" s="17"/>
      <c r="FF115" s="2"/>
      <c r="FG115" s="2"/>
      <c r="FJ115" s="121"/>
      <c r="FK115" s="122"/>
      <c r="FL115" s="122"/>
      <c r="FM115" s="122"/>
      <c r="FN115" s="123"/>
      <c r="FO115" s="123"/>
      <c r="FP115" s="123"/>
      <c r="FQ115" s="123"/>
      <c r="FR115" s="123"/>
      <c r="FS115" s="123"/>
      <c r="FT115" s="123"/>
      <c r="FU115" s="123"/>
      <c r="FV115" s="123"/>
      <c r="FW115" s="123"/>
      <c r="FX115" s="123"/>
      <c r="FY115" s="124"/>
      <c r="GE115" s="106"/>
      <c r="GF115" s="106"/>
      <c r="GG115" s="106"/>
      <c r="GH115" s="106"/>
      <c r="GU115" s="105"/>
      <c r="GV115" s="105"/>
      <c r="GW115" s="105"/>
      <c r="GX115" s="105"/>
    </row>
    <row r="116" spans="2:206" ht="4.3499999999999996" customHeight="1" x14ac:dyDescent="0.2">
      <c r="B116" s="3"/>
      <c r="C116" s="3"/>
      <c r="D116" s="39"/>
      <c r="E116" s="246" t="s">
        <v>145</v>
      </c>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27"/>
      <c r="CA116" s="3"/>
      <c r="CB116" s="16"/>
      <c r="CC116" s="16"/>
      <c r="CD116" s="16"/>
      <c r="CE116" s="39"/>
      <c r="CF116" s="3"/>
      <c r="CG116" s="3"/>
      <c r="CH116" s="3"/>
      <c r="CI116" s="235"/>
      <c r="CJ116" s="236"/>
      <c r="CK116" s="236"/>
      <c r="CL116" s="236"/>
      <c r="CM116" s="236"/>
      <c r="CN116" s="236"/>
      <c r="CO116" s="237"/>
      <c r="CP116" s="249"/>
      <c r="CQ116" s="119"/>
      <c r="CR116" s="119"/>
      <c r="CS116" s="119"/>
      <c r="CT116" s="119"/>
      <c r="CU116" s="119"/>
      <c r="CV116" s="119"/>
      <c r="CW116" s="119"/>
      <c r="CX116" s="119"/>
      <c r="CY116" s="119"/>
      <c r="CZ116" s="119"/>
      <c r="DA116" s="119"/>
      <c r="DB116" s="119"/>
      <c r="DC116" s="119"/>
      <c r="DD116" s="119"/>
      <c r="DE116" s="119"/>
      <c r="DF116" s="119"/>
      <c r="DG116" s="119"/>
      <c r="DH116" s="119"/>
      <c r="DI116" s="119"/>
      <c r="DJ116" s="119"/>
      <c r="DK116" s="119"/>
      <c r="DL116" s="119"/>
      <c r="DM116" s="119"/>
      <c r="DN116" s="119"/>
      <c r="DO116" s="119"/>
      <c r="DP116" s="119"/>
      <c r="DQ116" s="119"/>
      <c r="DR116" s="119"/>
      <c r="DS116" s="119"/>
      <c r="DT116" s="119"/>
      <c r="DU116" s="119"/>
      <c r="DV116" s="119"/>
      <c r="DW116" s="119"/>
      <c r="DX116" s="119"/>
      <c r="DY116" s="119"/>
      <c r="DZ116" s="119"/>
      <c r="EA116" s="119"/>
      <c r="EB116" s="119"/>
      <c r="EC116" s="119"/>
      <c r="ED116" s="119"/>
      <c r="EE116" s="119"/>
      <c r="EF116" s="119"/>
      <c r="EG116" s="119"/>
      <c r="EH116" s="119"/>
      <c r="EI116" s="119"/>
      <c r="EJ116" s="119"/>
      <c r="EK116" s="119"/>
      <c r="EL116" s="119"/>
      <c r="EM116" s="119"/>
      <c r="EN116" s="119"/>
      <c r="EO116" s="119"/>
      <c r="EP116" s="119"/>
      <c r="EQ116" s="119"/>
      <c r="ER116" s="119"/>
      <c r="ES116" s="119"/>
      <c r="ET116" s="119"/>
      <c r="EU116" s="119"/>
      <c r="EV116" s="119"/>
      <c r="EW116" s="119"/>
      <c r="EX116" s="119"/>
      <c r="EY116" s="119"/>
      <c r="EZ116" s="119"/>
      <c r="FA116" s="119"/>
      <c r="FB116" s="91"/>
      <c r="FC116" s="16"/>
      <c r="FD116" s="16"/>
      <c r="FE116" s="17"/>
      <c r="FF116" s="2"/>
      <c r="FG116" s="2"/>
      <c r="FJ116" s="121"/>
      <c r="FK116" s="122"/>
      <c r="FL116" s="122"/>
      <c r="FM116" s="122"/>
      <c r="FN116" s="125"/>
      <c r="FO116" s="125"/>
      <c r="FP116" s="125"/>
      <c r="FQ116" s="125"/>
      <c r="FR116" s="125"/>
      <c r="FS116" s="125"/>
      <c r="FT116" s="125"/>
      <c r="FU116" s="125"/>
      <c r="FV116" s="125"/>
      <c r="FW116" s="125"/>
      <c r="FX116" s="125"/>
      <c r="FY116" s="126"/>
      <c r="GE116" s="106"/>
      <c r="GF116" s="106"/>
      <c r="GG116" s="106"/>
      <c r="GH116" s="106"/>
      <c r="GU116" s="105"/>
      <c r="GV116" s="105"/>
      <c r="GW116" s="105"/>
      <c r="GX116" s="105"/>
    </row>
    <row r="117" spans="2:206" ht="4.3499999999999996" customHeight="1" x14ac:dyDescent="0.2">
      <c r="B117" s="3"/>
      <c r="C117" s="3"/>
      <c r="D117" s="39"/>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27"/>
      <c r="CA117" s="3"/>
      <c r="CB117" s="16"/>
      <c r="CC117" s="16"/>
      <c r="CD117" s="16"/>
      <c r="CE117" s="39"/>
      <c r="CF117" s="3"/>
      <c r="CG117" s="3"/>
      <c r="CH117" s="3"/>
      <c r="CI117" s="235"/>
      <c r="CJ117" s="236"/>
      <c r="CK117" s="236"/>
      <c r="CL117" s="236"/>
      <c r="CM117" s="236"/>
      <c r="CN117" s="236"/>
      <c r="CO117" s="237"/>
      <c r="CP117" s="249"/>
      <c r="CQ117" s="119"/>
      <c r="CR117" s="119"/>
      <c r="CS117" s="119"/>
      <c r="CT117" s="119"/>
      <c r="CU117" s="119"/>
      <c r="CV117" s="119"/>
      <c r="CW117" s="119"/>
      <c r="CX117" s="119"/>
      <c r="CY117" s="119"/>
      <c r="CZ117" s="119"/>
      <c r="DA117" s="119"/>
      <c r="DB117" s="119"/>
      <c r="DC117" s="119"/>
      <c r="DD117" s="119"/>
      <c r="DE117" s="119"/>
      <c r="DF117" s="119"/>
      <c r="DG117" s="119"/>
      <c r="DH117" s="119"/>
      <c r="DI117" s="119"/>
      <c r="DJ117" s="119"/>
      <c r="DK117" s="119"/>
      <c r="DL117" s="119"/>
      <c r="DM117" s="119"/>
      <c r="DN117" s="119"/>
      <c r="DO117" s="119"/>
      <c r="DP117" s="119"/>
      <c r="DQ117" s="119"/>
      <c r="DR117" s="119"/>
      <c r="DS117" s="119"/>
      <c r="DT117" s="119"/>
      <c r="DU117" s="119"/>
      <c r="DV117" s="119"/>
      <c r="DW117" s="119"/>
      <c r="DX117" s="119"/>
      <c r="DY117" s="119"/>
      <c r="DZ117" s="119"/>
      <c r="EA117" s="119"/>
      <c r="EB117" s="119"/>
      <c r="EC117" s="119"/>
      <c r="ED117" s="119"/>
      <c r="EE117" s="119"/>
      <c r="EF117" s="119"/>
      <c r="EG117" s="119"/>
      <c r="EH117" s="119"/>
      <c r="EI117" s="119"/>
      <c r="EJ117" s="119"/>
      <c r="EK117" s="119"/>
      <c r="EL117" s="119"/>
      <c r="EM117" s="119"/>
      <c r="EN117" s="119"/>
      <c r="EO117" s="119"/>
      <c r="EP117" s="119"/>
      <c r="EQ117" s="119"/>
      <c r="ER117" s="119"/>
      <c r="ES117" s="119"/>
      <c r="ET117" s="119"/>
      <c r="EU117" s="119"/>
      <c r="EV117" s="119"/>
      <c r="EW117" s="119"/>
      <c r="EX117" s="119"/>
      <c r="EY117" s="119"/>
      <c r="EZ117" s="119"/>
      <c r="FA117" s="119"/>
      <c r="FB117" s="91"/>
      <c r="FC117" s="16"/>
      <c r="FD117" s="16"/>
      <c r="FE117" s="17"/>
      <c r="FF117" s="2"/>
      <c r="FG117" s="2"/>
      <c r="FJ117" s="121"/>
      <c r="FK117" s="122"/>
      <c r="FL117" s="122"/>
      <c r="FM117" s="122"/>
      <c r="FN117" s="127"/>
      <c r="FO117" s="127"/>
      <c r="FP117" s="127"/>
      <c r="FQ117" s="127"/>
      <c r="FR117" s="127"/>
      <c r="FS117" s="127"/>
      <c r="FT117" s="127"/>
      <c r="FU117" s="127"/>
      <c r="FV117" s="127"/>
      <c r="FW117" s="127"/>
      <c r="FX117" s="127"/>
      <c r="FY117" s="128"/>
      <c r="GE117" s="106"/>
      <c r="GF117" s="106"/>
      <c r="GG117" s="106"/>
      <c r="GH117" s="106"/>
      <c r="GK117" s="105"/>
      <c r="GL117" s="105"/>
      <c r="GM117" s="105"/>
      <c r="GN117" s="105"/>
      <c r="GO117" s="105"/>
      <c r="GP117" s="105"/>
      <c r="GQ117" s="105"/>
      <c r="GR117" s="105"/>
      <c r="GS117" s="105"/>
      <c r="GT117" s="105"/>
      <c r="GU117" s="105"/>
      <c r="GV117" s="105"/>
      <c r="GW117" s="105"/>
      <c r="GX117" s="105"/>
    </row>
    <row r="118" spans="2:206" ht="4.3499999999999996" customHeight="1" x14ac:dyDescent="0.2">
      <c r="B118" s="3"/>
      <c r="C118" s="3"/>
      <c r="D118" s="38"/>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27"/>
      <c r="CA118" s="3"/>
      <c r="CB118" s="16"/>
      <c r="CC118" s="16"/>
      <c r="CD118" s="16"/>
      <c r="CE118" s="39"/>
      <c r="CF118" s="3"/>
      <c r="CG118" s="3"/>
      <c r="CH118" s="3"/>
      <c r="CI118" s="238"/>
      <c r="CJ118" s="239"/>
      <c r="CK118" s="239"/>
      <c r="CL118" s="239"/>
      <c r="CM118" s="239"/>
      <c r="CN118" s="239"/>
      <c r="CO118" s="240"/>
      <c r="CP118" s="249"/>
      <c r="CQ118" s="119"/>
      <c r="CR118" s="119"/>
      <c r="CS118" s="119"/>
      <c r="CT118" s="119"/>
      <c r="CU118" s="119"/>
      <c r="CV118" s="119"/>
      <c r="CW118" s="119"/>
      <c r="CX118" s="119"/>
      <c r="CY118" s="119"/>
      <c r="CZ118" s="119"/>
      <c r="DA118" s="119"/>
      <c r="DB118" s="119"/>
      <c r="DC118" s="119"/>
      <c r="DD118" s="119"/>
      <c r="DE118" s="119"/>
      <c r="DF118" s="119"/>
      <c r="DG118" s="119"/>
      <c r="DH118" s="119"/>
      <c r="DI118" s="119"/>
      <c r="DJ118" s="119"/>
      <c r="DK118" s="119"/>
      <c r="DL118" s="119"/>
      <c r="DM118" s="119"/>
      <c r="DN118" s="119"/>
      <c r="DO118" s="119"/>
      <c r="DP118" s="119"/>
      <c r="DQ118" s="119"/>
      <c r="DR118" s="119"/>
      <c r="DS118" s="119"/>
      <c r="DT118" s="119"/>
      <c r="DU118" s="119"/>
      <c r="DV118" s="119"/>
      <c r="DW118" s="119"/>
      <c r="DX118" s="119"/>
      <c r="DY118" s="119"/>
      <c r="DZ118" s="119"/>
      <c r="EA118" s="119"/>
      <c r="EB118" s="119"/>
      <c r="EC118" s="119"/>
      <c r="ED118" s="119"/>
      <c r="EE118" s="119"/>
      <c r="EF118" s="119"/>
      <c r="EG118" s="119"/>
      <c r="EH118" s="119"/>
      <c r="EI118" s="119"/>
      <c r="EJ118" s="119"/>
      <c r="EK118" s="119"/>
      <c r="EL118" s="119"/>
      <c r="EM118" s="119"/>
      <c r="EN118" s="119"/>
      <c r="EO118" s="119"/>
      <c r="EP118" s="119"/>
      <c r="EQ118" s="119"/>
      <c r="ER118" s="119"/>
      <c r="ES118" s="119"/>
      <c r="ET118" s="119"/>
      <c r="EU118" s="119"/>
      <c r="EV118" s="119"/>
      <c r="EW118" s="119"/>
      <c r="EX118" s="119"/>
      <c r="EY118" s="119"/>
      <c r="EZ118" s="119"/>
      <c r="FA118" s="119"/>
      <c r="FB118" s="91"/>
      <c r="FC118" s="16"/>
      <c r="FD118" s="16"/>
      <c r="FE118" s="17"/>
      <c r="FF118" s="2"/>
      <c r="FG118" s="2"/>
      <c r="FJ118" s="121"/>
      <c r="FK118" s="122"/>
      <c r="FL118" s="122"/>
      <c r="FM118" s="122"/>
      <c r="FN118" s="123"/>
      <c r="FO118" s="123"/>
      <c r="FP118" s="123"/>
      <c r="FQ118" s="123"/>
      <c r="FR118" s="123"/>
      <c r="FS118" s="123"/>
      <c r="FT118" s="123"/>
      <c r="FU118" s="123"/>
      <c r="FV118" s="123"/>
      <c r="FW118" s="123"/>
      <c r="FX118" s="123"/>
      <c r="FY118" s="124"/>
      <c r="GE118" s="106"/>
      <c r="GF118" s="106"/>
      <c r="GG118" s="106"/>
      <c r="GH118" s="106"/>
      <c r="GK118" s="105"/>
      <c r="GL118" s="105"/>
      <c r="GM118" s="105"/>
      <c r="GN118" s="105"/>
      <c r="GO118" s="105"/>
      <c r="GP118" s="105"/>
      <c r="GQ118" s="105"/>
      <c r="GR118" s="105"/>
      <c r="GS118" s="105"/>
      <c r="GT118" s="105"/>
      <c r="GU118" s="105"/>
      <c r="GV118" s="105"/>
      <c r="GW118" s="105"/>
      <c r="GX118" s="105"/>
    </row>
    <row r="119" spans="2:206" ht="4.3499999999999996" customHeight="1" x14ac:dyDescent="0.2">
      <c r="B119" s="3"/>
      <c r="C119" s="3"/>
      <c r="D119" s="38"/>
      <c r="E119" s="119" t="s">
        <v>29</v>
      </c>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231"/>
      <c r="AU119" s="206" t="s">
        <v>1</v>
      </c>
      <c r="AV119" s="207"/>
      <c r="AW119" s="207"/>
      <c r="AX119" s="207"/>
      <c r="AY119" s="207"/>
      <c r="AZ119" s="207"/>
      <c r="BA119" s="208"/>
      <c r="BB119" s="249" t="s">
        <v>2</v>
      </c>
      <c r="BC119" s="119"/>
      <c r="BD119" s="119"/>
      <c r="BE119" s="119"/>
      <c r="BF119" s="119"/>
      <c r="BG119" s="119"/>
      <c r="BH119" s="119"/>
      <c r="BI119" s="231"/>
      <c r="BJ119" s="206" t="s">
        <v>1</v>
      </c>
      <c r="BK119" s="207"/>
      <c r="BL119" s="207"/>
      <c r="BM119" s="207"/>
      <c r="BN119" s="207"/>
      <c r="BO119" s="207"/>
      <c r="BP119" s="208"/>
      <c r="BQ119" s="249" t="s">
        <v>3</v>
      </c>
      <c r="BR119" s="119"/>
      <c r="BS119" s="119"/>
      <c r="BT119" s="119"/>
      <c r="BU119" s="119"/>
      <c r="BV119" s="119"/>
      <c r="BW119" s="119"/>
      <c r="BX119" s="119"/>
      <c r="BY119" s="119"/>
      <c r="BZ119" s="27"/>
      <c r="CA119" s="3"/>
      <c r="CB119" s="16"/>
      <c r="CC119" s="16"/>
      <c r="CD119" s="16"/>
      <c r="CE119" s="39"/>
      <c r="CF119" s="3"/>
      <c r="CG119" s="3"/>
      <c r="CH119" s="16"/>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91"/>
      <c r="FC119" s="16"/>
      <c r="FD119" s="16"/>
      <c r="FE119" s="17"/>
      <c r="FF119" s="2"/>
      <c r="FG119" s="2"/>
      <c r="FJ119" s="121"/>
      <c r="FK119" s="122"/>
      <c r="FL119" s="122"/>
      <c r="FM119" s="122"/>
      <c r="FN119" s="125"/>
      <c r="FO119" s="125"/>
      <c r="FP119" s="125"/>
      <c r="FQ119" s="125"/>
      <c r="FR119" s="125"/>
      <c r="FS119" s="125"/>
      <c r="FT119" s="125"/>
      <c r="FU119" s="125"/>
      <c r="FV119" s="125"/>
      <c r="FW119" s="125"/>
      <c r="FX119" s="125"/>
      <c r="FY119" s="126"/>
      <c r="GE119" s="106"/>
      <c r="GF119" s="106"/>
      <c r="GG119" s="106"/>
      <c r="GH119" s="106"/>
      <c r="GK119" s="105"/>
      <c r="GL119" s="105"/>
      <c r="GM119" s="105"/>
      <c r="GN119" s="105"/>
      <c r="GO119" s="105"/>
      <c r="GP119" s="105"/>
      <c r="GQ119" s="105"/>
      <c r="GR119" s="105"/>
      <c r="GS119" s="105"/>
      <c r="GT119" s="105"/>
      <c r="GU119" s="105"/>
      <c r="GV119" s="105"/>
      <c r="GW119" s="105"/>
      <c r="GX119" s="105"/>
    </row>
    <row r="120" spans="2:206" ht="4.3499999999999996" customHeight="1" x14ac:dyDescent="0.2">
      <c r="B120" s="3"/>
      <c r="C120" s="3"/>
      <c r="D120" s="3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AR120" s="119"/>
      <c r="AS120" s="119"/>
      <c r="AT120" s="231"/>
      <c r="AU120" s="209"/>
      <c r="AV120" s="210"/>
      <c r="AW120" s="210"/>
      <c r="AX120" s="210"/>
      <c r="AY120" s="210"/>
      <c r="AZ120" s="210"/>
      <c r="BA120" s="211"/>
      <c r="BB120" s="249"/>
      <c r="BC120" s="119"/>
      <c r="BD120" s="119"/>
      <c r="BE120" s="119"/>
      <c r="BF120" s="119"/>
      <c r="BG120" s="119"/>
      <c r="BH120" s="119"/>
      <c r="BI120" s="231"/>
      <c r="BJ120" s="209"/>
      <c r="BK120" s="210"/>
      <c r="BL120" s="210"/>
      <c r="BM120" s="210"/>
      <c r="BN120" s="210"/>
      <c r="BO120" s="210"/>
      <c r="BP120" s="211"/>
      <c r="BQ120" s="249"/>
      <c r="BR120" s="119"/>
      <c r="BS120" s="119"/>
      <c r="BT120" s="119"/>
      <c r="BU120" s="119"/>
      <c r="BV120" s="119"/>
      <c r="BW120" s="119"/>
      <c r="BX120" s="119"/>
      <c r="BY120" s="119"/>
      <c r="BZ120" s="11"/>
      <c r="CA120" s="3"/>
      <c r="CB120" s="16"/>
      <c r="CC120" s="16"/>
      <c r="CD120" s="16"/>
      <c r="CE120" s="39"/>
      <c r="CF120" s="3"/>
      <c r="CG120" s="3"/>
      <c r="CH120" s="16"/>
      <c r="CI120" s="232" t="s">
        <v>1</v>
      </c>
      <c r="CJ120" s="233"/>
      <c r="CK120" s="233"/>
      <c r="CL120" s="233"/>
      <c r="CM120" s="233"/>
      <c r="CN120" s="233"/>
      <c r="CO120" s="234"/>
      <c r="CP120" s="253" t="s">
        <v>78</v>
      </c>
      <c r="CQ120" s="253"/>
      <c r="CR120" s="253"/>
      <c r="CS120" s="253"/>
      <c r="CT120" s="253"/>
      <c r="CU120" s="253"/>
      <c r="CV120" s="253"/>
      <c r="CW120" s="253"/>
      <c r="CX120" s="253"/>
      <c r="CY120" s="253"/>
      <c r="CZ120" s="253"/>
      <c r="DA120" s="253"/>
      <c r="DB120" s="253"/>
      <c r="DC120" s="253"/>
      <c r="DD120" s="253"/>
      <c r="DE120" s="253"/>
      <c r="DF120" s="253"/>
      <c r="DG120" s="253"/>
      <c r="DH120" s="253"/>
      <c r="DI120" s="253"/>
      <c r="DJ120" s="253"/>
      <c r="DK120" s="253"/>
      <c r="DL120" s="253"/>
      <c r="DM120" s="253"/>
      <c r="DN120" s="253"/>
      <c r="DO120" s="253"/>
      <c r="DP120" s="253"/>
      <c r="DQ120" s="253"/>
      <c r="DR120" s="253"/>
      <c r="DS120" s="253"/>
      <c r="DT120" s="253"/>
      <c r="DU120" s="253"/>
      <c r="DV120" s="253"/>
      <c r="DW120" s="253"/>
      <c r="DX120" s="253"/>
      <c r="DY120" s="253"/>
      <c r="DZ120" s="253"/>
      <c r="EA120" s="253"/>
      <c r="EB120" s="253"/>
      <c r="EC120" s="253"/>
      <c r="ED120" s="253"/>
      <c r="EE120" s="253"/>
      <c r="EF120" s="253"/>
      <c r="EG120" s="253"/>
      <c r="EH120" s="253"/>
      <c r="EI120" s="253"/>
      <c r="EJ120" s="253"/>
      <c r="EK120" s="253"/>
      <c r="EL120" s="253"/>
      <c r="EM120" s="253"/>
      <c r="EN120" s="253"/>
      <c r="EO120" s="253"/>
      <c r="EP120" s="253"/>
      <c r="EQ120" s="253"/>
      <c r="ER120" s="253"/>
      <c r="ES120" s="253"/>
      <c r="ET120" s="253"/>
      <c r="EU120" s="253"/>
      <c r="EV120" s="253"/>
      <c r="EW120" s="253"/>
      <c r="EX120" s="253"/>
      <c r="EY120" s="253"/>
      <c r="EZ120" s="253"/>
      <c r="FA120" s="253"/>
      <c r="FB120" s="91"/>
      <c r="FC120" s="3"/>
      <c r="FD120" s="16"/>
      <c r="FE120" s="17"/>
      <c r="FF120" s="2"/>
      <c r="FG120" s="2"/>
      <c r="FJ120" s="121"/>
      <c r="FK120" s="122"/>
      <c r="FL120" s="122"/>
      <c r="FM120" s="122"/>
      <c r="FN120" s="127"/>
      <c r="FO120" s="127"/>
      <c r="FP120" s="127"/>
      <c r="FQ120" s="127"/>
      <c r="FR120" s="127"/>
      <c r="FS120" s="127"/>
      <c r="FT120" s="127"/>
      <c r="FU120" s="127"/>
      <c r="FV120" s="127"/>
      <c r="FW120" s="127"/>
      <c r="FX120" s="127"/>
      <c r="FY120" s="128"/>
      <c r="GE120" s="106"/>
      <c r="GF120" s="106"/>
      <c r="GG120" s="106"/>
      <c r="GH120" s="106"/>
      <c r="GK120" s="105"/>
      <c r="GL120" s="105"/>
      <c r="GM120" s="105"/>
      <c r="GN120" s="105"/>
      <c r="GO120" s="105"/>
      <c r="GP120" s="105"/>
      <c r="GQ120" s="105"/>
      <c r="GR120" s="105"/>
      <c r="GS120" s="105"/>
      <c r="GT120" s="105"/>
      <c r="GU120" s="105"/>
      <c r="GV120" s="105"/>
      <c r="GW120" s="105"/>
      <c r="GX120" s="105"/>
    </row>
    <row r="121" spans="2:206" ht="4.3499999999999996" customHeight="1" x14ac:dyDescent="0.2">
      <c r="B121" s="3"/>
      <c r="C121" s="3"/>
      <c r="D121" s="3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AR121" s="119"/>
      <c r="AS121" s="119"/>
      <c r="AT121" s="231"/>
      <c r="AU121" s="209"/>
      <c r="AV121" s="210"/>
      <c r="AW121" s="210"/>
      <c r="AX121" s="210"/>
      <c r="AY121" s="210"/>
      <c r="AZ121" s="210"/>
      <c r="BA121" s="211"/>
      <c r="BB121" s="249"/>
      <c r="BC121" s="119"/>
      <c r="BD121" s="119"/>
      <c r="BE121" s="119"/>
      <c r="BF121" s="119"/>
      <c r="BG121" s="119"/>
      <c r="BH121" s="119"/>
      <c r="BI121" s="231"/>
      <c r="BJ121" s="209"/>
      <c r="BK121" s="210"/>
      <c r="BL121" s="210"/>
      <c r="BM121" s="210"/>
      <c r="BN121" s="210"/>
      <c r="BO121" s="210"/>
      <c r="BP121" s="211"/>
      <c r="BQ121" s="249"/>
      <c r="BR121" s="119"/>
      <c r="BS121" s="119"/>
      <c r="BT121" s="119"/>
      <c r="BU121" s="119"/>
      <c r="BV121" s="119"/>
      <c r="BW121" s="119"/>
      <c r="BX121" s="119"/>
      <c r="BY121" s="119"/>
      <c r="BZ121" s="11"/>
      <c r="CA121" s="3"/>
      <c r="CB121" s="16"/>
      <c r="CC121" s="16"/>
      <c r="CD121" s="16"/>
      <c r="CE121" s="39"/>
      <c r="CF121" s="3"/>
      <c r="CG121" s="3"/>
      <c r="CH121" s="16"/>
      <c r="CI121" s="235"/>
      <c r="CJ121" s="236"/>
      <c r="CK121" s="236"/>
      <c r="CL121" s="236"/>
      <c r="CM121" s="236"/>
      <c r="CN121" s="236"/>
      <c r="CO121" s="237"/>
      <c r="CP121" s="253"/>
      <c r="CQ121" s="253"/>
      <c r="CR121" s="253"/>
      <c r="CS121" s="253"/>
      <c r="CT121" s="253"/>
      <c r="CU121" s="253"/>
      <c r="CV121" s="253"/>
      <c r="CW121" s="253"/>
      <c r="CX121" s="253"/>
      <c r="CY121" s="253"/>
      <c r="CZ121" s="253"/>
      <c r="DA121" s="253"/>
      <c r="DB121" s="253"/>
      <c r="DC121" s="253"/>
      <c r="DD121" s="253"/>
      <c r="DE121" s="253"/>
      <c r="DF121" s="253"/>
      <c r="DG121" s="253"/>
      <c r="DH121" s="253"/>
      <c r="DI121" s="253"/>
      <c r="DJ121" s="253"/>
      <c r="DK121" s="253"/>
      <c r="DL121" s="253"/>
      <c r="DM121" s="253"/>
      <c r="DN121" s="253"/>
      <c r="DO121" s="253"/>
      <c r="DP121" s="253"/>
      <c r="DQ121" s="253"/>
      <c r="DR121" s="253"/>
      <c r="DS121" s="253"/>
      <c r="DT121" s="253"/>
      <c r="DU121" s="253"/>
      <c r="DV121" s="253"/>
      <c r="DW121" s="253"/>
      <c r="DX121" s="253"/>
      <c r="DY121" s="253"/>
      <c r="DZ121" s="253"/>
      <c r="EA121" s="253"/>
      <c r="EB121" s="253"/>
      <c r="EC121" s="253"/>
      <c r="ED121" s="253"/>
      <c r="EE121" s="253"/>
      <c r="EF121" s="253"/>
      <c r="EG121" s="253"/>
      <c r="EH121" s="253"/>
      <c r="EI121" s="253"/>
      <c r="EJ121" s="253"/>
      <c r="EK121" s="253"/>
      <c r="EL121" s="253"/>
      <c r="EM121" s="253"/>
      <c r="EN121" s="253"/>
      <c r="EO121" s="253"/>
      <c r="EP121" s="253"/>
      <c r="EQ121" s="253"/>
      <c r="ER121" s="253"/>
      <c r="ES121" s="253"/>
      <c r="ET121" s="253"/>
      <c r="EU121" s="253"/>
      <c r="EV121" s="253"/>
      <c r="EW121" s="253"/>
      <c r="EX121" s="253"/>
      <c r="EY121" s="253"/>
      <c r="EZ121" s="253"/>
      <c r="FA121" s="253"/>
      <c r="FB121" s="91"/>
      <c r="FC121" s="3"/>
      <c r="FD121" s="16"/>
      <c r="FE121" s="17"/>
      <c r="FF121" s="2"/>
      <c r="FG121" s="2"/>
      <c r="FJ121" s="121"/>
      <c r="FK121" s="122"/>
      <c r="FL121" s="122"/>
      <c r="FM121" s="122"/>
      <c r="FN121" s="123"/>
      <c r="FO121" s="123"/>
      <c r="FP121" s="123"/>
      <c r="FQ121" s="123"/>
      <c r="FR121" s="123"/>
      <c r="FS121" s="123"/>
      <c r="FT121" s="123"/>
      <c r="FU121" s="123"/>
      <c r="FV121" s="123"/>
      <c r="FW121" s="123"/>
      <c r="FX121" s="123"/>
      <c r="FY121" s="124"/>
      <c r="GE121" s="106"/>
      <c r="GF121" s="106"/>
      <c r="GG121" s="106"/>
      <c r="GH121" s="106"/>
      <c r="GK121" s="105"/>
      <c r="GL121" s="105"/>
      <c r="GM121" s="105"/>
      <c r="GN121" s="105"/>
      <c r="GO121" s="105"/>
      <c r="GP121" s="105"/>
      <c r="GQ121" s="105"/>
      <c r="GR121" s="105"/>
      <c r="GS121" s="105"/>
      <c r="GT121" s="105"/>
      <c r="GU121" s="105"/>
      <c r="GV121" s="105"/>
      <c r="GW121" s="105"/>
      <c r="GX121" s="105"/>
    </row>
    <row r="122" spans="2:206" ht="4.3499999999999996" customHeight="1" x14ac:dyDescent="0.2">
      <c r="B122" s="3"/>
      <c r="C122" s="16"/>
      <c r="D122" s="3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AR122" s="119"/>
      <c r="AS122" s="119"/>
      <c r="AT122" s="231"/>
      <c r="AU122" s="212"/>
      <c r="AV122" s="213"/>
      <c r="AW122" s="213"/>
      <c r="AX122" s="213"/>
      <c r="AY122" s="213"/>
      <c r="AZ122" s="213"/>
      <c r="BA122" s="214"/>
      <c r="BB122" s="249"/>
      <c r="BC122" s="119"/>
      <c r="BD122" s="119"/>
      <c r="BE122" s="119"/>
      <c r="BF122" s="119"/>
      <c r="BG122" s="119"/>
      <c r="BH122" s="119"/>
      <c r="BI122" s="231"/>
      <c r="BJ122" s="212"/>
      <c r="BK122" s="213"/>
      <c r="BL122" s="213"/>
      <c r="BM122" s="213"/>
      <c r="BN122" s="213"/>
      <c r="BO122" s="213"/>
      <c r="BP122" s="214"/>
      <c r="BQ122" s="249"/>
      <c r="BR122" s="119"/>
      <c r="BS122" s="119"/>
      <c r="BT122" s="119"/>
      <c r="BU122" s="119"/>
      <c r="BV122" s="119"/>
      <c r="BW122" s="119"/>
      <c r="BX122" s="119"/>
      <c r="BY122" s="119"/>
      <c r="BZ122" s="11"/>
      <c r="CA122" s="3"/>
      <c r="CB122" s="16"/>
      <c r="CC122" s="16"/>
      <c r="CD122" s="16"/>
      <c r="CE122" s="38"/>
      <c r="CF122" s="16"/>
      <c r="CG122" s="16"/>
      <c r="CH122" s="16"/>
      <c r="CI122" s="235"/>
      <c r="CJ122" s="236"/>
      <c r="CK122" s="236"/>
      <c r="CL122" s="236"/>
      <c r="CM122" s="236"/>
      <c r="CN122" s="236"/>
      <c r="CO122" s="237"/>
      <c r="CP122" s="253"/>
      <c r="CQ122" s="253"/>
      <c r="CR122" s="253"/>
      <c r="CS122" s="253"/>
      <c r="CT122" s="253"/>
      <c r="CU122" s="253"/>
      <c r="CV122" s="253"/>
      <c r="CW122" s="253"/>
      <c r="CX122" s="253"/>
      <c r="CY122" s="253"/>
      <c r="CZ122" s="253"/>
      <c r="DA122" s="253"/>
      <c r="DB122" s="253"/>
      <c r="DC122" s="253"/>
      <c r="DD122" s="253"/>
      <c r="DE122" s="253"/>
      <c r="DF122" s="253"/>
      <c r="DG122" s="253"/>
      <c r="DH122" s="253"/>
      <c r="DI122" s="253"/>
      <c r="DJ122" s="253"/>
      <c r="DK122" s="253"/>
      <c r="DL122" s="253"/>
      <c r="DM122" s="253"/>
      <c r="DN122" s="253"/>
      <c r="DO122" s="253"/>
      <c r="DP122" s="253"/>
      <c r="DQ122" s="253"/>
      <c r="DR122" s="253"/>
      <c r="DS122" s="253"/>
      <c r="DT122" s="253"/>
      <c r="DU122" s="253"/>
      <c r="DV122" s="253"/>
      <c r="DW122" s="253"/>
      <c r="DX122" s="253"/>
      <c r="DY122" s="253"/>
      <c r="DZ122" s="253"/>
      <c r="EA122" s="253"/>
      <c r="EB122" s="253"/>
      <c r="EC122" s="253"/>
      <c r="ED122" s="253"/>
      <c r="EE122" s="253"/>
      <c r="EF122" s="253"/>
      <c r="EG122" s="253"/>
      <c r="EH122" s="253"/>
      <c r="EI122" s="253"/>
      <c r="EJ122" s="253"/>
      <c r="EK122" s="253"/>
      <c r="EL122" s="253"/>
      <c r="EM122" s="253"/>
      <c r="EN122" s="253"/>
      <c r="EO122" s="253"/>
      <c r="EP122" s="253"/>
      <c r="EQ122" s="253"/>
      <c r="ER122" s="253"/>
      <c r="ES122" s="253"/>
      <c r="ET122" s="253"/>
      <c r="EU122" s="253"/>
      <c r="EV122" s="253"/>
      <c r="EW122" s="253"/>
      <c r="EX122" s="253"/>
      <c r="EY122" s="253"/>
      <c r="EZ122" s="253"/>
      <c r="FA122" s="253"/>
      <c r="FB122" s="27"/>
      <c r="FC122" s="3"/>
      <c r="FD122" s="16"/>
      <c r="FE122" s="17"/>
      <c r="FF122" s="2"/>
      <c r="FG122" s="2"/>
      <c r="FJ122" s="121"/>
      <c r="FK122" s="122"/>
      <c r="FL122" s="122"/>
      <c r="FM122" s="122"/>
      <c r="FN122" s="125"/>
      <c r="FO122" s="125"/>
      <c r="FP122" s="125"/>
      <c r="FQ122" s="125"/>
      <c r="FR122" s="125"/>
      <c r="FS122" s="125"/>
      <c r="FT122" s="125"/>
      <c r="FU122" s="125"/>
      <c r="FV122" s="125"/>
      <c r="FW122" s="125"/>
      <c r="FX122" s="125"/>
      <c r="FY122" s="126"/>
      <c r="GE122" s="106"/>
      <c r="GF122" s="106"/>
      <c r="GG122" s="106"/>
      <c r="GH122" s="106"/>
      <c r="GK122" s="105"/>
      <c r="GL122" s="105"/>
      <c r="GM122" s="105"/>
      <c r="GN122" s="105"/>
      <c r="GO122" s="105"/>
      <c r="GP122" s="105"/>
      <c r="GQ122" s="105"/>
      <c r="GR122" s="105"/>
      <c r="GS122" s="105"/>
      <c r="GT122" s="105"/>
      <c r="GU122" s="105"/>
      <c r="GV122" s="105"/>
      <c r="GW122" s="105"/>
      <c r="GX122" s="105"/>
    </row>
    <row r="123" spans="2:206" ht="4.3499999999999996" customHeight="1" x14ac:dyDescent="0.2">
      <c r="B123" s="3"/>
      <c r="C123" s="3"/>
      <c r="D123" s="40"/>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12"/>
      <c r="CA123" s="3"/>
      <c r="CB123" s="16"/>
      <c r="CC123" s="16"/>
      <c r="CD123" s="16"/>
      <c r="CE123" s="38"/>
      <c r="CF123" s="3"/>
      <c r="CG123" s="3"/>
      <c r="CH123" s="16"/>
      <c r="CI123" s="238"/>
      <c r="CJ123" s="239"/>
      <c r="CK123" s="239"/>
      <c r="CL123" s="239"/>
      <c r="CM123" s="239"/>
      <c r="CN123" s="239"/>
      <c r="CO123" s="240"/>
      <c r="CP123" s="253"/>
      <c r="CQ123" s="253"/>
      <c r="CR123" s="253"/>
      <c r="CS123" s="253"/>
      <c r="CT123" s="253"/>
      <c r="CU123" s="253"/>
      <c r="CV123" s="253"/>
      <c r="CW123" s="253"/>
      <c r="CX123" s="253"/>
      <c r="CY123" s="253"/>
      <c r="CZ123" s="253"/>
      <c r="DA123" s="253"/>
      <c r="DB123" s="253"/>
      <c r="DC123" s="253"/>
      <c r="DD123" s="253"/>
      <c r="DE123" s="253"/>
      <c r="DF123" s="253"/>
      <c r="DG123" s="253"/>
      <c r="DH123" s="253"/>
      <c r="DI123" s="253"/>
      <c r="DJ123" s="253"/>
      <c r="DK123" s="253"/>
      <c r="DL123" s="253"/>
      <c r="DM123" s="253"/>
      <c r="DN123" s="253"/>
      <c r="DO123" s="253"/>
      <c r="DP123" s="253"/>
      <c r="DQ123" s="253"/>
      <c r="DR123" s="253"/>
      <c r="DS123" s="253"/>
      <c r="DT123" s="253"/>
      <c r="DU123" s="253"/>
      <c r="DV123" s="253"/>
      <c r="DW123" s="253"/>
      <c r="DX123" s="253"/>
      <c r="DY123" s="253"/>
      <c r="DZ123" s="253"/>
      <c r="EA123" s="253"/>
      <c r="EB123" s="253"/>
      <c r="EC123" s="253"/>
      <c r="ED123" s="253"/>
      <c r="EE123" s="253"/>
      <c r="EF123" s="253"/>
      <c r="EG123" s="253"/>
      <c r="EH123" s="253"/>
      <c r="EI123" s="253"/>
      <c r="EJ123" s="253"/>
      <c r="EK123" s="253"/>
      <c r="EL123" s="253"/>
      <c r="EM123" s="253"/>
      <c r="EN123" s="253"/>
      <c r="EO123" s="253"/>
      <c r="EP123" s="253"/>
      <c r="EQ123" s="253"/>
      <c r="ER123" s="253"/>
      <c r="ES123" s="253"/>
      <c r="ET123" s="253"/>
      <c r="EU123" s="253"/>
      <c r="EV123" s="253"/>
      <c r="EW123" s="253"/>
      <c r="EX123" s="253"/>
      <c r="EY123" s="253"/>
      <c r="EZ123" s="253"/>
      <c r="FA123" s="253"/>
      <c r="FB123" s="27"/>
      <c r="FC123" s="3"/>
      <c r="FD123" s="16"/>
      <c r="FE123" s="17"/>
      <c r="FF123" s="2"/>
      <c r="FG123" s="2"/>
      <c r="FJ123" s="121"/>
      <c r="FK123" s="122"/>
      <c r="FL123" s="122"/>
      <c r="FM123" s="122"/>
      <c r="FN123" s="127"/>
      <c r="FO123" s="127"/>
      <c r="FP123" s="127"/>
      <c r="FQ123" s="127"/>
      <c r="FR123" s="127"/>
      <c r="FS123" s="127"/>
      <c r="FT123" s="127"/>
      <c r="FU123" s="127"/>
      <c r="FV123" s="127"/>
      <c r="FW123" s="127"/>
      <c r="FX123" s="127"/>
      <c r="FY123" s="128"/>
      <c r="GE123" s="106"/>
      <c r="GF123" s="106"/>
      <c r="GG123" s="106"/>
      <c r="GH123" s="106"/>
      <c r="GK123" s="105"/>
      <c r="GL123" s="105"/>
      <c r="GM123" s="105"/>
      <c r="GN123" s="105"/>
      <c r="GO123" s="105"/>
      <c r="GP123" s="105"/>
      <c r="GQ123" s="105"/>
      <c r="GR123" s="105"/>
      <c r="GS123" s="105"/>
      <c r="GT123" s="105"/>
      <c r="GU123" s="105"/>
      <c r="GV123" s="105"/>
      <c r="GW123" s="105"/>
      <c r="GX123" s="105"/>
    </row>
    <row r="124" spans="2:206" ht="4.3499999999999996" customHeight="1" x14ac:dyDescent="0.2">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16"/>
      <c r="CC124" s="16"/>
      <c r="CD124" s="16"/>
      <c r="CE124" s="38"/>
      <c r="CF124" s="3"/>
      <c r="CG124" s="3"/>
      <c r="CH124" s="16"/>
      <c r="CI124" s="3"/>
      <c r="CJ124" s="3"/>
      <c r="CK124" s="3"/>
      <c r="CL124" s="3"/>
      <c r="CM124" s="3"/>
      <c r="CN124" s="3"/>
      <c r="CO124" s="3"/>
      <c r="CP124" s="253" t="s">
        <v>79</v>
      </c>
      <c r="CQ124" s="253"/>
      <c r="CR124" s="253"/>
      <c r="CS124" s="253"/>
      <c r="CT124" s="253"/>
      <c r="CU124" s="253"/>
      <c r="CV124" s="253"/>
      <c r="CW124" s="253"/>
      <c r="CX124" s="253"/>
      <c r="CY124" s="253"/>
      <c r="CZ124" s="253"/>
      <c r="DA124" s="253"/>
      <c r="DB124" s="253"/>
      <c r="DC124" s="253"/>
      <c r="DD124" s="253"/>
      <c r="DE124" s="253"/>
      <c r="DF124" s="253"/>
      <c r="DG124" s="253"/>
      <c r="DH124" s="253"/>
      <c r="DI124" s="253"/>
      <c r="DJ124" s="253"/>
      <c r="DK124" s="253"/>
      <c r="DL124" s="253"/>
      <c r="DM124" s="253"/>
      <c r="DN124" s="253"/>
      <c r="DO124" s="253"/>
      <c r="DP124" s="253"/>
      <c r="DQ124" s="253"/>
      <c r="DR124" s="253"/>
      <c r="DS124" s="253"/>
      <c r="DT124" s="253"/>
      <c r="DU124" s="253"/>
      <c r="DV124" s="253"/>
      <c r="DW124" s="253"/>
      <c r="DX124" s="253"/>
      <c r="DY124" s="253"/>
      <c r="DZ124" s="253"/>
      <c r="EA124" s="253"/>
      <c r="EB124" s="253"/>
      <c r="EC124" s="253"/>
      <c r="ED124" s="253"/>
      <c r="EE124" s="253"/>
      <c r="EF124" s="253"/>
      <c r="EG124" s="253"/>
      <c r="EH124" s="253"/>
      <c r="EI124" s="253"/>
      <c r="EJ124" s="253"/>
      <c r="EK124" s="253"/>
      <c r="EL124" s="253"/>
      <c r="EM124" s="253"/>
      <c r="EN124" s="253"/>
      <c r="EO124" s="253"/>
      <c r="EP124" s="253"/>
      <c r="EQ124" s="253"/>
      <c r="ER124" s="253"/>
      <c r="ES124" s="253"/>
      <c r="ET124" s="253"/>
      <c r="EU124" s="253"/>
      <c r="EV124" s="253"/>
      <c r="EW124" s="253"/>
      <c r="EX124" s="253"/>
      <c r="EY124" s="253"/>
      <c r="EZ124" s="253"/>
      <c r="FA124" s="253"/>
      <c r="FB124" s="27"/>
      <c r="FC124" s="3"/>
      <c r="FD124" s="16"/>
      <c r="FE124" s="17"/>
      <c r="FF124" s="2"/>
      <c r="FG124" s="2"/>
      <c r="FJ124" s="121"/>
      <c r="FK124" s="122"/>
      <c r="FL124" s="122"/>
      <c r="FM124" s="122"/>
      <c r="FN124" s="123"/>
      <c r="FO124" s="123"/>
      <c r="FP124" s="123"/>
      <c r="FQ124" s="123"/>
      <c r="FR124" s="123"/>
      <c r="FS124" s="123"/>
      <c r="FT124" s="123"/>
      <c r="FU124" s="123"/>
      <c r="FV124" s="123"/>
      <c r="FW124" s="123"/>
      <c r="FX124" s="123"/>
      <c r="FY124" s="124"/>
      <c r="GE124" s="106"/>
      <c r="GF124" s="106"/>
      <c r="GG124" s="106"/>
      <c r="GH124" s="106"/>
      <c r="GK124" s="105"/>
      <c r="GL124" s="105"/>
      <c r="GM124" s="105"/>
      <c r="GN124" s="105"/>
      <c r="GO124" s="105"/>
      <c r="GP124" s="105"/>
      <c r="GQ124" s="105"/>
      <c r="GR124" s="105"/>
      <c r="GS124" s="105"/>
      <c r="GT124" s="105"/>
      <c r="GU124" s="105"/>
      <c r="GV124" s="105"/>
      <c r="GW124" s="105"/>
      <c r="GX124" s="105"/>
    </row>
    <row r="125" spans="2:206" ht="4.3499999999999996" customHeight="1" x14ac:dyDescent="0.2">
      <c r="B125" s="3"/>
      <c r="C125" s="206" t="s">
        <v>8</v>
      </c>
      <c r="D125" s="207"/>
      <c r="E125" s="207"/>
      <c r="F125" s="207"/>
      <c r="G125" s="208"/>
      <c r="H125" s="244" t="s">
        <v>167</v>
      </c>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5"/>
      <c r="AE125" s="245"/>
      <c r="AF125" s="245"/>
      <c r="AG125" s="245"/>
      <c r="AH125" s="245"/>
      <c r="AI125" s="245"/>
      <c r="AJ125" s="245"/>
      <c r="AK125" s="245"/>
      <c r="AL125" s="245"/>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16"/>
      <c r="CC125" s="16"/>
      <c r="CD125" s="16"/>
      <c r="CE125" s="38"/>
      <c r="CF125" s="3"/>
      <c r="CG125" s="3"/>
      <c r="CH125" s="16"/>
      <c r="CI125" s="3"/>
      <c r="CJ125" s="3"/>
      <c r="CK125" s="3"/>
      <c r="CL125" s="3"/>
      <c r="CM125" s="3"/>
      <c r="CN125" s="3"/>
      <c r="CO125" s="3"/>
      <c r="CP125" s="253"/>
      <c r="CQ125" s="253"/>
      <c r="CR125" s="253"/>
      <c r="CS125" s="253"/>
      <c r="CT125" s="253"/>
      <c r="CU125" s="253"/>
      <c r="CV125" s="253"/>
      <c r="CW125" s="253"/>
      <c r="CX125" s="253"/>
      <c r="CY125" s="253"/>
      <c r="CZ125" s="253"/>
      <c r="DA125" s="253"/>
      <c r="DB125" s="253"/>
      <c r="DC125" s="253"/>
      <c r="DD125" s="253"/>
      <c r="DE125" s="253"/>
      <c r="DF125" s="253"/>
      <c r="DG125" s="253"/>
      <c r="DH125" s="253"/>
      <c r="DI125" s="253"/>
      <c r="DJ125" s="253"/>
      <c r="DK125" s="253"/>
      <c r="DL125" s="253"/>
      <c r="DM125" s="253"/>
      <c r="DN125" s="253"/>
      <c r="DO125" s="253"/>
      <c r="DP125" s="253"/>
      <c r="DQ125" s="253"/>
      <c r="DR125" s="253"/>
      <c r="DS125" s="253"/>
      <c r="DT125" s="253"/>
      <c r="DU125" s="253"/>
      <c r="DV125" s="253"/>
      <c r="DW125" s="253"/>
      <c r="DX125" s="253"/>
      <c r="DY125" s="253"/>
      <c r="DZ125" s="253"/>
      <c r="EA125" s="253"/>
      <c r="EB125" s="253"/>
      <c r="EC125" s="253"/>
      <c r="ED125" s="253"/>
      <c r="EE125" s="253"/>
      <c r="EF125" s="253"/>
      <c r="EG125" s="253"/>
      <c r="EH125" s="253"/>
      <c r="EI125" s="253"/>
      <c r="EJ125" s="253"/>
      <c r="EK125" s="253"/>
      <c r="EL125" s="253"/>
      <c r="EM125" s="253"/>
      <c r="EN125" s="253"/>
      <c r="EO125" s="253"/>
      <c r="EP125" s="253"/>
      <c r="EQ125" s="253"/>
      <c r="ER125" s="253"/>
      <c r="ES125" s="253"/>
      <c r="ET125" s="253"/>
      <c r="EU125" s="253"/>
      <c r="EV125" s="253"/>
      <c r="EW125" s="253"/>
      <c r="EX125" s="253"/>
      <c r="EY125" s="253"/>
      <c r="EZ125" s="253"/>
      <c r="FA125" s="253"/>
      <c r="FB125" s="27"/>
      <c r="FC125" s="3"/>
      <c r="FD125" s="16"/>
      <c r="FE125" s="17"/>
      <c r="FF125" s="2"/>
      <c r="FG125" s="2"/>
      <c r="FJ125" s="121"/>
      <c r="FK125" s="122"/>
      <c r="FL125" s="122"/>
      <c r="FM125" s="122"/>
      <c r="FN125" s="125"/>
      <c r="FO125" s="125"/>
      <c r="FP125" s="125"/>
      <c r="FQ125" s="125"/>
      <c r="FR125" s="125"/>
      <c r="FS125" s="125"/>
      <c r="FT125" s="125"/>
      <c r="FU125" s="125"/>
      <c r="FV125" s="125"/>
      <c r="FW125" s="125"/>
      <c r="FX125" s="125"/>
      <c r="FY125" s="126"/>
      <c r="GE125" s="106"/>
      <c r="GF125" s="106"/>
      <c r="GG125" s="106"/>
      <c r="GH125" s="106"/>
      <c r="GK125" s="105"/>
      <c r="GL125" s="105"/>
      <c r="GM125" s="105"/>
      <c r="GN125" s="105"/>
      <c r="GO125" s="105"/>
      <c r="GP125" s="105"/>
      <c r="GQ125" s="105"/>
      <c r="GR125" s="105"/>
      <c r="GS125" s="105"/>
      <c r="GT125" s="105"/>
      <c r="GU125" s="105"/>
      <c r="GV125" s="105"/>
      <c r="GW125" s="105"/>
      <c r="GX125" s="105"/>
    </row>
    <row r="126" spans="2:206" ht="4.3499999999999996" customHeight="1" x14ac:dyDescent="0.2">
      <c r="B126" s="3"/>
      <c r="C126" s="209"/>
      <c r="D126" s="210"/>
      <c r="E126" s="210"/>
      <c r="F126" s="210"/>
      <c r="G126" s="211"/>
      <c r="H126" s="244"/>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245"/>
      <c r="AE126" s="245"/>
      <c r="AF126" s="245"/>
      <c r="AG126" s="245"/>
      <c r="AH126" s="245"/>
      <c r="AI126" s="245"/>
      <c r="AJ126" s="245"/>
      <c r="AK126" s="245"/>
      <c r="AL126" s="245"/>
      <c r="AM126" s="3"/>
      <c r="AN126" s="3"/>
      <c r="AO126" s="3"/>
      <c r="AP126" s="3"/>
      <c r="AQ126" s="3"/>
      <c r="AR126" s="3"/>
      <c r="AS126" s="3"/>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3"/>
      <c r="CB126" s="16"/>
      <c r="CC126" s="16"/>
      <c r="CD126" s="16"/>
      <c r="CE126" s="38"/>
      <c r="CF126" s="16"/>
      <c r="CG126" s="16"/>
      <c r="CH126" s="16"/>
      <c r="CI126" s="3"/>
      <c r="CJ126" s="3"/>
      <c r="CK126" s="3"/>
      <c r="CL126" s="3"/>
      <c r="CM126" s="3"/>
      <c r="CN126" s="3"/>
      <c r="CO126" s="3"/>
      <c r="CP126" s="253"/>
      <c r="CQ126" s="253"/>
      <c r="CR126" s="253"/>
      <c r="CS126" s="253"/>
      <c r="CT126" s="253"/>
      <c r="CU126" s="253"/>
      <c r="CV126" s="253"/>
      <c r="CW126" s="253"/>
      <c r="CX126" s="253"/>
      <c r="CY126" s="253"/>
      <c r="CZ126" s="253"/>
      <c r="DA126" s="253"/>
      <c r="DB126" s="253"/>
      <c r="DC126" s="253"/>
      <c r="DD126" s="253"/>
      <c r="DE126" s="253"/>
      <c r="DF126" s="253"/>
      <c r="DG126" s="253"/>
      <c r="DH126" s="253"/>
      <c r="DI126" s="253"/>
      <c r="DJ126" s="253"/>
      <c r="DK126" s="253"/>
      <c r="DL126" s="253"/>
      <c r="DM126" s="253"/>
      <c r="DN126" s="253"/>
      <c r="DO126" s="253"/>
      <c r="DP126" s="253"/>
      <c r="DQ126" s="253"/>
      <c r="DR126" s="253"/>
      <c r="DS126" s="253"/>
      <c r="DT126" s="253"/>
      <c r="DU126" s="253"/>
      <c r="DV126" s="253"/>
      <c r="DW126" s="253"/>
      <c r="DX126" s="253"/>
      <c r="DY126" s="253"/>
      <c r="DZ126" s="253"/>
      <c r="EA126" s="253"/>
      <c r="EB126" s="253"/>
      <c r="EC126" s="253"/>
      <c r="ED126" s="253"/>
      <c r="EE126" s="253"/>
      <c r="EF126" s="253"/>
      <c r="EG126" s="253"/>
      <c r="EH126" s="253"/>
      <c r="EI126" s="253"/>
      <c r="EJ126" s="253"/>
      <c r="EK126" s="253"/>
      <c r="EL126" s="253"/>
      <c r="EM126" s="253"/>
      <c r="EN126" s="253"/>
      <c r="EO126" s="253"/>
      <c r="EP126" s="253"/>
      <c r="EQ126" s="253"/>
      <c r="ER126" s="253"/>
      <c r="ES126" s="253"/>
      <c r="ET126" s="253"/>
      <c r="EU126" s="253"/>
      <c r="EV126" s="253"/>
      <c r="EW126" s="253"/>
      <c r="EX126" s="253"/>
      <c r="EY126" s="253"/>
      <c r="EZ126" s="253"/>
      <c r="FA126" s="253"/>
      <c r="FB126" s="27"/>
      <c r="FC126" s="3"/>
      <c r="FD126" s="16"/>
      <c r="FE126" s="17"/>
      <c r="FF126" s="2"/>
      <c r="FG126" s="2"/>
      <c r="FJ126" s="121"/>
      <c r="FK126" s="122"/>
      <c r="FL126" s="122"/>
      <c r="FM126" s="122"/>
      <c r="FN126" s="127"/>
      <c r="FO126" s="127"/>
      <c r="FP126" s="127"/>
      <c r="FQ126" s="127"/>
      <c r="FR126" s="127"/>
      <c r="FS126" s="127"/>
      <c r="FT126" s="127"/>
      <c r="FU126" s="127"/>
      <c r="FV126" s="127"/>
      <c r="FW126" s="127"/>
      <c r="FX126" s="127"/>
      <c r="FY126" s="128"/>
      <c r="GE126" s="106"/>
      <c r="GF126" s="106"/>
      <c r="GG126" s="106"/>
      <c r="GH126" s="106"/>
      <c r="GK126" s="105"/>
      <c r="GL126" s="105"/>
      <c r="GM126" s="105"/>
      <c r="GN126" s="105"/>
      <c r="GO126" s="105"/>
      <c r="GP126" s="105"/>
      <c r="GQ126" s="105"/>
      <c r="GR126" s="105"/>
      <c r="GS126" s="105"/>
      <c r="GT126" s="105"/>
      <c r="GU126" s="105"/>
      <c r="GV126" s="105"/>
      <c r="GW126" s="105"/>
      <c r="GX126" s="105"/>
    </row>
    <row r="127" spans="2:206" ht="4.3499999999999996" customHeight="1" x14ac:dyDescent="0.2">
      <c r="B127" s="3"/>
      <c r="C127" s="209"/>
      <c r="D127" s="210"/>
      <c r="E127" s="210"/>
      <c r="F127" s="210"/>
      <c r="G127" s="211"/>
      <c r="H127" s="244"/>
      <c r="I127" s="245"/>
      <c r="J127" s="245"/>
      <c r="K127" s="245"/>
      <c r="L127" s="245"/>
      <c r="M127" s="245"/>
      <c r="N127" s="245"/>
      <c r="O127" s="245"/>
      <c r="P127" s="245"/>
      <c r="Q127" s="245"/>
      <c r="R127" s="245"/>
      <c r="S127" s="245"/>
      <c r="T127" s="245"/>
      <c r="U127" s="245"/>
      <c r="V127" s="245"/>
      <c r="W127" s="245"/>
      <c r="X127" s="245"/>
      <c r="Y127" s="245"/>
      <c r="Z127" s="245"/>
      <c r="AA127" s="245"/>
      <c r="AB127" s="245"/>
      <c r="AC127" s="245"/>
      <c r="AD127" s="245"/>
      <c r="AE127" s="245"/>
      <c r="AF127" s="245"/>
      <c r="AG127" s="245"/>
      <c r="AH127" s="245"/>
      <c r="AI127" s="245"/>
      <c r="AJ127" s="245"/>
      <c r="AK127" s="245"/>
      <c r="AL127" s="245"/>
      <c r="AM127" s="43"/>
      <c r="AN127" s="43"/>
      <c r="AO127" s="43"/>
      <c r="AP127" s="43"/>
      <c r="AQ127" s="43"/>
      <c r="AR127" s="43"/>
      <c r="AS127" s="43"/>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28"/>
      <c r="CA127" s="3"/>
      <c r="CB127" s="3"/>
      <c r="CC127" s="16"/>
      <c r="CD127" s="16"/>
      <c r="CE127" s="38"/>
      <c r="CF127" s="16"/>
      <c r="CG127" s="16"/>
      <c r="CH127" s="16"/>
      <c r="CI127" s="3"/>
      <c r="CJ127" s="3"/>
      <c r="CK127" s="3"/>
      <c r="CL127" s="3"/>
      <c r="CM127" s="3"/>
      <c r="CN127" s="3"/>
      <c r="CO127" s="3"/>
      <c r="CP127" s="253"/>
      <c r="CQ127" s="253"/>
      <c r="CR127" s="253"/>
      <c r="CS127" s="253"/>
      <c r="CT127" s="253"/>
      <c r="CU127" s="253"/>
      <c r="CV127" s="253"/>
      <c r="CW127" s="253"/>
      <c r="CX127" s="253"/>
      <c r="CY127" s="253"/>
      <c r="CZ127" s="253"/>
      <c r="DA127" s="253"/>
      <c r="DB127" s="253"/>
      <c r="DC127" s="253"/>
      <c r="DD127" s="253"/>
      <c r="DE127" s="253"/>
      <c r="DF127" s="253"/>
      <c r="DG127" s="253"/>
      <c r="DH127" s="253"/>
      <c r="DI127" s="253"/>
      <c r="DJ127" s="253"/>
      <c r="DK127" s="253"/>
      <c r="DL127" s="253"/>
      <c r="DM127" s="253"/>
      <c r="DN127" s="253"/>
      <c r="DO127" s="253"/>
      <c r="DP127" s="253"/>
      <c r="DQ127" s="253"/>
      <c r="DR127" s="253"/>
      <c r="DS127" s="253"/>
      <c r="DT127" s="253"/>
      <c r="DU127" s="253"/>
      <c r="DV127" s="253"/>
      <c r="DW127" s="253"/>
      <c r="DX127" s="253"/>
      <c r="DY127" s="253"/>
      <c r="DZ127" s="253"/>
      <c r="EA127" s="253"/>
      <c r="EB127" s="253"/>
      <c r="EC127" s="253"/>
      <c r="ED127" s="253"/>
      <c r="EE127" s="253"/>
      <c r="EF127" s="253"/>
      <c r="EG127" s="253"/>
      <c r="EH127" s="253"/>
      <c r="EI127" s="253"/>
      <c r="EJ127" s="253"/>
      <c r="EK127" s="253"/>
      <c r="EL127" s="253"/>
      <c r="EM127" s="253"/>
      <c r="EN127" s="253"/>
      <c r="EO127" s="253"/>
      <c r="EP127" s="253"/>
      <c r="EQ127" s="253"/>
      <c r="ER127" s="253"/>
      <c r="ES127" s="253"/>
      <c r="ET127" s="253"/>
      <c r="EU127" s="253"/>
      <c r="EV127" s="253"/>
      <c r="EW127" s="253"/>
      <c r="EX127" s="253"/>
      <c r="EY127" s="253"/>
      <c r="EZ127" s="253"/>
      <c r="FA127" s="253"/>
      <c r="FB127" s="27"/>
      <c r="FC127" s="3"/>
      <c r="FD127" s="16"/>
      <c r="FE127" s="17"/>
      <c r="FF127" s="2"/>
      <c r="FG127" s="2"/>
      <c r="FJ127" s="121"/>
      <c r="FK127" s="122"/>
      <c r="FL127" s="122"/>
      <c r="FM127" s="122"/>
      <c r="FN127" s="123"/>
      <c r="FO127" s="123"/>
      <c r="FP127" s="123"/>
      <c r="FQ127" s="123"/>
      <c r="FR127" s="123"/>
      <c r="FS127" s="123"/>
      <c r="FT127" s="123"/>
      <c r="FU127" s="123"/>
      <c r="FV127" s="123"/>
      <c r="FW127" s="123"/>
      <c r="FX127" s="123"/>
      <c r="FY127" s="124"/>
      <c r="GE127" s="106"/>
      <c r="GF127" s="106"/>
      <c r="GG127" s="106"/>
      <c r="GH127" s="106"/>
      <c r="GK127" s="105"/>
      <c r="GL127" s="105"/>
      <c r="GM127" s="105"/>
      <c r="GN127" s="105"/>
      <c r="GO127" s="105"/>
      <c r="GP127" s="105"/>
      <c r="GQ127" s="105"/>
      <c r="GR127" s="105"/>
      <c r="GS127" s="105"/>
      <c r="GT127" s="105"/>
      <c r="GU127" s="105"/>
      <c r="GV127" s="105"/>
      <c r="GW127" s="105"/>
      <c r="GX127" s="105"/>
    </row>
    <row r="128" spans="2:206" ht="4.3499999999999996" customHeight="1" x14ac:dyDescent="0.2">
      <c r="B128" s="3"/>
      <c r="C128" s="212"/>
      <c r="D128" s="213"/>
      <c r="E128" s="213"/>
      <c r="F128" s="213"/>
      <c r="G128" s="214"/>
      <c r="H128" s="244"/>
      <c r="I128" s="245"/>
      <c r="J128" s="245"/>
      <c r="K128" s="245"/>
      <c r="L128" s="245"/>
      <c r="M128" s="245"/>
      <c r="N128" s="245"/>
      <c r="O128" s="245"/>
      <c r="P128" s="245"/>
      <c r="Q128" s="245"/>
      <c r="R128" s="245"/>
      <c r="S128" s="245"/>
      <c r="T128" s="245"/>
      <c r="U128" s="245"/>
      <c r="V128" s="245"/>
      <c r="W128" s="245"/>
      <c r="X128" s="245"/>
      <c r="Y128" s="245"/>
      <c r="Z128" s="245"/>
      <c r="AA128" s="245"/>
      <c r="AB128" s="245"/>
      <c r="AC128" s="245"/>
      <c r="AD128" s="245"/>
      <c r="AE128" s="245"/>
      <c r="AF128" s="245"/>
      <c r="AG128" s="245"/>
      <c r="AH128" s="245"/>
      <c r="AI128" s="245"/>
      <c r="AJ128" s="245"/>
      <c r="AK128" s="245"/>
      <c r="AL128" s="245"/>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27"/>
      <c r="CA128" s="3"/>
      <c r="CB128" s="3"/>
      <c r="CC128" s="16"/>
      <c r="CD128" s="16"/>
      <c r="CE128" s="38"/>
      <c r="CF128" s="16"/>
      <c r="CG128" s="16"/>
      <c r="CH128" s="16"/>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27"/>
      <c r="FC128" s="3"/>
      <c r="FD128" s="16"/>
      <c r="FE128" s="17"/>
      <c r="FF128" s="2"/>
      <c r="FG128" s="2"/>
      <c r="FJ128" s="121"/>
      <c r="FK128" s="122"/>
      <c r="FL128" s="122"/>
      <c r="FM128" s="122"/>
      <c r="FN128" s="125"/>
      <c r="FO128" s="125"/>
      <c r="FP128" s="125"/>
      <c r="FQ128" s="125"/>
      <c r="FR128" s="125"/>
      <c r="FS128" s="125"/>
      <c r="FT128" s="125"/>
      <c r="FU128" s="125"/>
      <c r="FV128" s="125"/>
      <c r="FW128" s="125"/>
      <c r="FX128" s="125"/>
      <c r="FY128" s="126"/>
      <c r="GE128" s="106"/>
      <c r="GF128" s="106"/>
      <c r="GG128" s="106"/>
      <c r="GH128" s="106"/>
      <c r="GK128" s="105"/>
      <c r="GL128" s="105"/>
      <c r="GM128" s="105"/>
      <c r="GN128" s="105"/>
      <c r="GO128" s="105"/>
      <c r="GP128" s="105"/>
      <c r="GQ128" s="105"/>
      <c r="GR128" s="105"/>
      <c r="GS128" s="105"/>
      <c r="GT128" s="105"/>
      <c r="GU128" s="105"/>
      <c r="GV128" s="105"/>
      <c r="GW128" s="105"/>
      <c r="GX128" s="105"/>
    </row>
    <row r="129" spans="2:211" ht="4.3499999999999996" customHeight="1" x14ac:dyDescent="0.2">
      <c r="B129" s="3"/>
      <c r="C129" s="3"/>
      <c r="D129" s="39"/>
      <c r="E129" s="246" t="s">
        <v>145</v>
      </c>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16"/>
      <c r="AD129" s="16"/>
      <c r="AE129" s="16"/>
      <c r="AF129" s="16"/>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27"/>
      <c r="CA129" s="3"/>
      <c r="CB129" s="16"/>
      <c r="CC129" s="16"/>
      <c r="CD129" s="16"/>
      <c r="CE129" s="38"/>
      <c r="CF129" s="16"/>
      <c r="CG129" s="16"/>
      <c r="CH129" s="3"/>
      <c r="CI129" s="232" t="s">
        <v>1</v>
      </c>
      <c r="CJ129" s="233"/>
      <c r="CK129" s="233"/>
      <c r="CL129" s="233"/>
      <c r="CM129" s="233"/>
      <c r="CN129" s="233"/>
      <c r="CO129" s="234"/>
      <c r="CP129" s="253" t="s">
        <v>78</v>
      </c>
      <c r="CQ129" s="253"/>
      <c r="CR129" s="253"/>
      <c r="CS129" s="253"/>
      <c r="CT129" s="253"/>
      <c r="CU129" s="253"/>
      <c r="CV129" s="253"/>
      <c r="CW129" s="253"/>
      <c r="CX129" s="253"/>
      <c r="CY129" s="253"/>
      <c r="CZ129" s="253"/>
      <c r="DA129" s="253"/>
      <c r="DB129" s="253"/>
      <c r="DC129" s="253"/>
      <c r="DD129" s="253"/>
      <c r="DE129" s="253"/>
      <c r="DF129" s="253"/>
      <c r="DG129" s="253"/>
      <c r="DH129" s="253"/>
      <c r="DI129" s="253"/>
      <c r="DJ129" s="253"/>
      <c r="DK129" s="253"/>
      <c r="DL129" s="253"/>
      <c r="DM129" s="253"/>
      <c r="DN129" s="253"/>
      <c r="DO129" s="253"/>
      <c r="DP129" s="253"/>
      <c r="DQ129" s="253"/>
      <c r="DR129" s="253"/>
      <c r="DS129" s="253"/>
      <c r="DT129" s="253"/>
      <c r="DU129" s="253"/>
      <c r="DV129" s="253"/>
      <c r="DW129" s="253"/>
      <c r="DX129" s="253"/>
      <c r="DY129" s="253"/>
      <c r="DZ129" s="253"/>
      <c r="EA129" s="253"/>
      <c r="EB129" s="253"/>
      <c r="EC129" s="253"/>
      <c r="ED129" s="253"/>
      <c r="EE129" s="253"/>
      <c r="EF129" s="253"/>
      <c r="EG129" s="253"/>
      <c r="EH129" s="253"/>
      <c r="EI129" s="253"/>
      <c r="EJ129" s="253"/>
      <c r="EK129" s="253"/>
      <c r="EL129" s="253"/>
      <c r="EM129" s="253"/>
      <c r="EN129" s="253"/>
      <c r="EO129" s="253"/>
      <c r="EP129" s="253"/>
      <c r="EQ129" s="253"/>
      <c r="ER129" s="253"/>
      <c r="ES129" s="253"/>
      <c r="ET129" s="253"/>
      <c r="EU129" s="253"/>
      <c r="EV129" s="253"/>
      <c r="EW129" s="253"/>
      <c r="EX129" s="253"/>
      <c r="EY129" s="253"/>
      <c r="EZ129" s="253"/>
      <c r="FA129" s="253"/>
      <c r="FB129" s="27"/>
      <c r="FC129" s="3"/>
      <c r="FD129" s="16"/>
      <c r="FE129" s="17"/>
      <c r="FF129" s="2"/>
      <c r="FG129" s="2"/>
      <c r="FJ129" s="121"/>
      <c r="FK129" s="122"/>
      <c r="FL129" s="122"/>
      <c r="FM129" s="122"/>
      <c r="FN129" s="127"/>
      <c r="FO129" s="127"/>
      <c r="FP129" s="127"/>
      <c r="FQ129" s="127"/>
      <c r="FR129" s="127"/>
      <c r="FS129" s="127"/>
      <c r="FT129" s="127"/>
      <c r="FU129" s="127"/>
      <c r="FV129" s="127"/>
      <c r="FW129" s="127"/>
      <c r="FX129" s="127"/>
      <c r="FY129" s="128"/>
      <c r="GE129" s="106"/>
      <c r="GF129" s="106"/>
      <c r="GG129" s="106"/>
      <c r="GH129" s="106"/>
      <c r="GK129" s="105"/>
      <c r="GL129" s="105"/>
      <c r="GM129" s="105"/>
      <c r="GN129" s="105"/>
      <c r="GO129" s="105"/>
      <c r="GP129" s="105"/>
      <c r="GQ129" s="105"/>
      <c r="GR129" s="105"/>
      <c r="GS129" s="105"/>
      <c r="GT129" s="105"/>
      <c r="GU129" s="105"/>
      <c r="GV129" s="105"/>
      <c r="GW129" s="105"/>
      <c r="GX129" s="105"/>
    </row>
    <row r="130" spans="2:211" ht="4.3499999999999996" customHeight="1" x14ac:dyDescent="0.2">
      <c r="B130" s="3"/>
      <c r="C130" s="3"/>
      <c r="D130" s="39"/>
      <c r="E130" s="246"/>
      <c r="F130" s="246"/>
      <c r="G130" s="246"/>
      <c r="H130" s="246"/>
      <c r="I130" s="246"/>
      <c r="J130" s="246"/>
      <c r="K130" s="246"/>
      <c r="L130" s="246"/>
      <c r="M130" s="246"/>
      <c r="N130" s="246"/>
      <c r="O130" s="246"/>
      <c r="P130" s="246"/>
      <c r="Q130" s="246"/>
      <c r="R130" s="246"/>
      <c r="S130" s="246"/>
      <c r="T130" s="246"/>
      <c r="U130" s="246"/>
      <c r="V130" s="246"/>
      <c r="W130" s="246"/>
      <c r="X130" s="246"/>
      <c r="Y130" s="246"/>
      <c r="Z130" s="246"/>
      <c r="AA130" s="246"/>
      <c r="AB130" s="246"/>
      <c r="AC130" s="16"/>
      <c r="AD130" s="16"/>
      <c r="AE130" s="16"/>
      <c r="AF130" s="16"/>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27"/>
      <c r="CA130" s="3"/>
      <c r="CB130" s="16"/>
      <c r="CC130" s="16"/>
      <c r="CD130" s="16"/>
      <c r="CE130" s="38"/>
      <c r="CF130" s="16"/>
      <c r="CG130" s="16"/>
      <c r="CH130" s="3"/>
      <c r="CI130" s="235"/>
      <c r="CJ130" s="236"/>
      <c r="CK130" s="236"/>
      <c r="CL130" s="236"/>
      <c r="CM130" s="236"/>
      <c r="CN130" s="236"/>
      <c r="CO130" s="237"/>
      <c r="CP130" s="253"/>
      <c r="CQ130" s="253"/>
      <c r="CR130" s="253"/>
      <c r="CS130" s="253"/>
      <c r="CT130" s="253"/>
      <c r="CU130" s="253"/>
      <c r="CV130" s="253"/>
      <c r="CW130" s="253"/>
      <c r="CX130" s="253"/>
      <c r="CY130" s="253"/>
      <c r="CZ130" s="253"/>
      <c r="DA130" s="253"/>
      <c r="DB130" s="253"/>
      <c r="DC130" s="253"/>
      <c r="DD130" s="253"/>
      <c r="DE130" s="253"/>
      <c r="DF130" s="253"/>
      <c r="DG130" s="253"/>
      <c r="DH130" s="253"/>
      <c r="DI130" s="253"/>
      <c r="DJ130" s="253"/>
      <c r="DK130" s="253"/>
      <c r="DL130" s="253"/>
      <c r="DM130" s="253"/>
      <c r="DN130" s="253"/>
      <c r="DO130" s="253"/>
      <c r="DP130" s="253"/>
      <c r="DQ130" s="253"/>
      <c r="DR130" s="253"/>
      <c r="DS130" s="253"/>
      <c r="DT130" s="253"/>
      <c r="DU130" s="253"/>
      <c r="DV130" s="253"/>
      <c r="DW130" s="253"/>
      <c r="DX130" s="253"/>
      <c r="DY130" s="253"/>
      <c r="DZ130" s="253"/>
      <c r="EA130" s="253"/>
      <c r="EB130" s="253"/>
      <c r="EC130" s="253"/>
      <c r="ED130" s="253"/>
      <c r="EE130" s="253"/>
      <c r="EF130" s="253"/>
      <c r="EG130" s="253"/>
      <c r="EH130" s="253"/>
      <c r="EI130" s="253"/>
      <c r="EJ130" s="253"/>
      <c r="EK130" s="253"/>
      <c r="EL130" s="253"/>
      <c r="EM130" s="253"/>
      <c r="EN130" s="253"/>
      <c r="EO130" s="253"/>
      <c r="EP130" s="253"/>
      <c r="EQ130" s="253"/>
      <c r="ER130" s="253"/>
      <c r="ES130" s="253"/>
      <c r="ET130" s="253"/>
      <c r="EU130" s="253"/>
      <c r="EV130" s="253"/>
      <c r="EW130" s="253"/>
      <c r="EX130" s="253"/>
      <c r="EY130" s="253"/>
      <c r="EZ130" s="253"/>
      <c r="FA130" s="253"/>
      <c r="FB130" s="27"/>
      <c r="FC130" s="3"/>
      <c r="FD130" s="16"/>
      <c r="FE130" s="17"/>
      <c r="FF130" s="2"/>
      <c r="FG130" s="2"/>
      <c r="FJ130" s="121"/>
      <c r="FK130" s="122"/>
      <c r="FL130" s="122"/>
      <c r="FM130" s="122"/>
      <c r="FN130" s="123"/>
      <c r="FO130" s="123"/>
      <c r="FP130" s="123"/>
      <c r="FQ130" s="123"/>
      <c r="FR130" s="123"/>
      <c r="FS130" s="123"/>
      <c r="FT130" s="123"/>
      <c r="FU130" s="123"/>
      <c r="FV130" s="123"/>
      <c r="FW130" s="123"/>
      <c r="FX130" s="123"/>
      <c r="FY130" s="124"/>
      <c r="GN130" s="105"/>
      <c r="GO130" s="105"/>
      <c r="GP130" s="105"/>
      <c r="GQ130" s="105"/>
      <c r="GR130" s="105"/>
      <c r="GS130" s="105"/>
      <c r="GT130" s="105"/>
      <c r="GU130" s="105"/>
      <c r="GV130" s="105"/>
      <c r="GW130" s="105"/>
      <c r="GX130" s="105"/>
      <c r="GY130" s="105"/>
      <c r="GZ130" s="105"/>
      <c r="HA130" s="105"/>
      <c r="HB130" s="105"/>
      <c r="HC130" s="105"/>
    </row>
    <row r="131" spans="2:211" ht="4.3499999999999996" customHeight="1" x14ac:dyDescent="0.2">
      <c r="B131" s="3"/>
      <c r="C131" s="3"/>
      <c r="D131" s="38"/>
      <c r="E131" s="246"/>
      <c r="F131" s="246"/>
      <c r="G131" s="246"/>
      <c r="H131" s="246"/>
      <c r="I131" s="246"/>
      <c r="J131" s="246"/>
      <c r="K131" s="246"/>
      <c r="L131" s="246"/>
      <c r="M131" s="246"/>
      <c r="N131" s="246"/>
      <c r="O131" s="246"/>
      <c r="P131" s="246"/>
      <c r="Q131" s="246"/>
      <c r="R131" s="246"/>
      <c r="S131" s="246"/>
      <c r="T131" s="246"/>
      <c r="U131" s="246"/>
      <c r="V131" s="246"/>
      <c r="W131" s="246"/>
      <c r="X131" s="246"/>
      <c r="Y131" s="246"/>
      <c r="Z131" s="246"/>
      <c r="AA131" s="246"/>
      <c r="AB131" s="246"/>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27"/>
      <c r="CA131" s="3"/>
      <c r="CB131" s="16"/>
      <c r="CC131" s="16"/>
      <c r="CD131" s="16"/>
      <c r="CE131" s="38"/>
      <c r="CF131" s="16"/>
      <c r="CG131" s="16"/>
      <c r="CH131" s="3"/>
      <c r="CI131" s="235"/>
      <c r="CJ131" s="236"/>
      <c r="CK131" s="236"/>
      <c r="CL131" s="236"/>
      <c r="CM131" s="236"/>
      <c r="CN131" s="236"/>
      <c r="CO131" s="237"/>
      <c r="CP131" s="253"/>
      <c r="CQ131" s="253"/>
      <c r="CR131" s="253"/>
      <c r="CS131" s="253"/>
      <c r="CT131" s="253"/>
      <c r="CU131" s="253"/>
      <c r="CV131" s="253"/>
      <c r="CW131" s="253"/>
      <c r="CX131" s="253"/>
      <c r="CY131" s="253"/>
      <c r="CZ131" s="253"/>
      <c r="DA131" s="253"/>
      <c r="DB131" s="253"/>
      <c r="DC131" s="253"/>
      <c r="DD131" s="253"/>
      <c r="DE131" s="253"/>
      <c r="DF131" s="253"/>
      <c r="DG131" s="253"/>
      <c r="DH131" s="253"/>
      <c r="DI131" s="253"/>
      <c r="DJ131" s="253"/>
      <c r="DK131" s="253"/>
      <c r="DL131" s="253"/>
      <c r="DM131" s="253"/>
      <c r="DN131" s="253"/>
      <c r="DO131" s="253"/>
      <c r="DP131" s="253"/>
      <c r="DQ131" s="253"/>
      <c r="DR131" s="253"/>
      <c r="DS131" s="253"/>
      <c r="DT131" s="253"/>
      <c r="DU131" s="253"/>
      <c r="DV131" s="253"/>
      <c r="DW131" s="253"/>
      <c r="DX131" s="253"/>
      <c r="DY131" s="253"/>
      <c r="DZ131" s="253"/>
      <c r="EA131" s="253"/>
      <c r="EB131" s="253"/>
      <c r="EC131" s="253"/>
      <c r="ED131" s="253"/>
      <c r="EE131" s="253"/>
      <c r="EF131" s="253"/>
      <c r="EG131" s="253"/>
      <c r="EH131" s="253"/>
      <c r="EI131" s="253"/>
      <c r="EJ131" s="253"/>
      <c r="EK131" s="253"/>
      <c r="EL131" s="253"/>
      <c r="EM131" s="253"/>
      <c r="EN131" s="253"/>
      <c r="EO131" s="253"/>
      <c r="EP131" s="253"/>
      <c r="EQ131" s="253"/>
      <c r="ER131" s="253"/>
      <c r="ES131" s="253"/>
      <c r="ET131" s="253"/>
      <c r="EU131" s="253"/>
      <c r="EV131" s="253"/>
      <c r="EW131" s="253"/>
      <c r="EX131" s="253"/>
      <c r="EY131" s="253"/>
      <c r="EZ131" s="253"/>
      <c r="FA131" s="253"/>
      <c r="FB131" s="27"/>
      <c r="FC131" s="3"/>
      <c r="FD131" s="16"/>
      <c r="FE131" s="17"/>
      <c r="FF131" s="2"/>
      <c r="FG131" s="2"/>
      <c r="FJ131" s="121"/>
      <c r="FK131" s="122"/>
      <c r="FL131" s="122"/>
      <c r="FM131" s="122"/>
      <c r="FN131" s="125"/>
      <c r="FO131" s="125"/>
      <c r="FP131" s="125"/>
      <c r="FQ131" s="125"/>
      <c r="FR131" s="125"/>
      <c r="FS131" s="125"/>
      <c r="FT131" s="125"/>
      <c r="FU131" s="125"/>
      <c r="FV131" s="125"/>
      <c r="FW131" s="125"/>
      <c r="FX131" s="125"/>
      <c r="FY131" s="126"/>
      <c r="GN131" s="105"/>
      <c r="GO131" s="105"/>
      <c r="GP131" s="105"/>
      <c r="GQ131" s="105"/>
      <c r="GR131" s="105"/>
      <c r="GS131" s="105"/>
      <c r="GT131" s="105"/>
      <c r="GU131" s="105"/>
      <c r="GV131" s="105"/>
      <c r="GW131" s="105"/>
      <c r="GX131" s="105"/>
      <c r="GY131" s="105"/>
      <c r="GZ131" s="105"/>
      <c r="HA131" s="105"/>
      <c r="HB131" s="105"/>
      <c r="HC131" s="105"/>
    </row>
    <row r="132" spans="2:211" ht="4.3499999999999996" customHeight="1" x14ac:dyDescent="0.2">
      <c r="B132" s="3"/>
      <c r="C132" s="3"/>
      <c r="D132" s="38"/>
      <c r="E132" s="3"/>
      <c r="F132" s="119" t="s">
        <v>196</v>
      </c>
      <c r="G132" s="119"/>
      <c r="H132" s="119"/>
      <c r="I132" s="119"/>
      <c r="J132" s="119"/>
      <c r="K132" s="119"/>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c r="AG132" s="119"/>
      <c r="AH132" s="119"/>
      <c r="AI132" s="119"/>
      <c r="AJ132" s="119"/>
      <c r="AK132" s="119"/>
      <c r="AL132" s="119"/>
      <c r="AM132" s="119"/>
      <c r="AN132" s="119"/>
      <c r="AO132" s="119"/>
      <c r="AP132" s="119"/>
      <c r="AQ132" s="119"/>
      <c r="AR132" s="119"/>
      <c r="AS132" s="119"/>
      <c r="AT132" s="119"/>
      <c r="AU132" s="119"/>
      <c r="AV132" s="119"/>
      <c r="AW132" s="119"/>
      <c r="AX132" s="119"/>
      <c r="AY132" s="119"/>
      <c r="AZ132" s="119"/>
      <c r="BA132" s="119"/>
      <c r="BB132" s="119"/>
      <c r="BC132" s="119"/>
      <c r="BD132" s="119"/>
      <c r="BE132" s="119"/>
      <c r="BF132" s="119"/>
      <c r="BG132" s="119"/>
      <c r="BH132" s="119"/>
      <c r="BI132" s="119"/>
      <c r="BJ132" s="119"/>
      <c r="BK132" s="119"/>
      <c r="BL132" s="119"/>
      <c r="BM132" s="119"/>
      <c r="BN132" s="119"/>
      <c r="BO132" s="119"/>
      <c r="BP132" s="119"/>
      <c r="BQ132" s="119"/>
      <c r="BR132" s="119"/>
      <c r="BS132" s="119"/>
      <c r="BT132" s="119"/>
      <c r="BU132" s="119"/>
      <c r="BV132" s="119"/>
      <c r="BW132" s="119"/>
      <c r="BX132" s="119"/>
      <c r="BY132" s="119"/>
      <c r="BZ132" s="27"/>
      <c r="CA132" s="3"/>
      <c r="CB132" s="16"/>
      <c r="CC132" s="16"/>
      <c r="CD132" s="16"/>
      <c r="CE132" s="38"/>
      <c r="CF132" s="16"/>
      <c r="CG132" s="16"/>
      <c r="CH132" s="3"/>
      <c r="CI132" s="238"/>
      <c r="CJ132" s="239"/>
      <c r="CK132" s="239"/>
      <c r="CL132" s="239"/>
      <c r="CM132" s="239"/>
      <c r="CN132" s="239"/>
      <c r="CO132" s="240"/>
      <c r="CP132" s="253"/>
      <c r="CQ132" s="253"/>
      <c r="CR132" s="253"/>
      <c r="CS132" s="253"/>
      <c r="CT132" s="253"/>
      <c r="CU132" s="253"/>
      <c r="CV132" s="253"/>
      <c r="CW132" s="253"/>
      <c r="CX132" s="253"/>
      <c r="CY132" s="253"/>
      <c r="CZ132" s="253"/>
      <c r="DA132" s="253"/>
      <c r="DB132" s="253"/>
      <c r="DC132" s="253"/>
      <c r="DD132" s="253"/>
      <c r="DE132" s="253"/>
      <c r="DF132" s="253"/>
      <c r="DG132" s="253"/>
      <c r="DH132" s="253"/>
      <c r="DI132" s="253"/>
      <c r="DJ132" s="253"/>
      <c r="DK132" s="253"/>
      <c r="DL132" s="253"/>
      <c r="DM132" s="253"/>
      <c r="DN132" s="253"/>
      <c r="DO132" s="253"/>
      <c r="DP132" s="253"/>
      <c r="DQ132" s="253"/>
      <c r="DR132" s="253"/>
      <c r="DS132" s="253"/>
      <c r="DT132" s="253"/>
      <c r="DU132" s="253"/>
      <c r="DV132" s="253"/>
      <c r="DW132" s="253"/>
      <c r="DX132" s="253"/>
      <c r="DY132" s="253"/>
      <c r="DZ132" s="253"/>
      <c r="EA132" s="253"/>
      <c r="EB132" s="253"/>
      <c r="EC132" s="253"/>
      <c r="ED132" s="253"/>
      <c r="EE132" s="253"/>
      <c r="EF132" s="253"/>
      <c r="EG132" s="253"/>
      <c r="EH132" s="253"/>
      <c r="EI132" s="253"/>
      <c r="EJ132" s="253"/>
      <c r="EK132" s="253"/>
      <c r="EL132" s="253"/>
      <c r="EM132" s="253"/>
      <c r="EN132" s="253"/>
      <c r="EO132" s="253"/>
      <c r="EP132" s="253"/>
      <c r="EQ132" s="253"/>
      <c r="ER132" s="253"/>
      <c r="ES132" s="253"/>
      <c r="ET132" s="253"/>
      <c r="EU132" s="253"/>
      <c r="EV132" s="253"/>
      <c r="EW132" s="253"/>
      <c r="EX132" s="253"/>
      <c r="EY132" s="253"/>
      <c r="EZ132" s="253"/>
      <c r="FA132" s="253"/>
      <c r="FB132" s="27"/>
      <c r="FC132" s="3"/>
      <c r="FD132" s="16"/>
      <c r="FE132" s="17"/>
      <c r="FF132" s="2"/>
      <c r="FG132" s="2"/>
      <c r="FJ132" s="121"/>
      <c r="FK132" s="122"/>
      <c r="FL132" s="122"/>
      <c r="FM132" s="122"/>
      <c r="FN132" s="127"/>
      <c r="FO132" s="127"/>
      <c r="FP132" s="127"/>
      <c r="FQ132" s="127"/>
      <c r="FR132" s="127"/>
      <c r="FS132" s="127"/>
      <c r="FT132" s="127"/>
      <c r="FU132" s="127"/>
      <c r="FV132" s="127"/>
      <c r="FW132" s="127"/>
      <c r="FX132" s="127"/>
      <c r="FY132" s="128"/>
      <c r="GN132" s="105"/>
      <c r="GO132" s="105"/>
      <c r="GP132" s="105"/>
      <c r="GQ132" s="105"/>
      <c r="GR132" s="105"/>
      <c r="GS132" s="105"/>
      <c r="GT132" s="105"/>
      <c r="GU132" s="105"/>
      <c r="GV132" s="105"/>
      <c r="GW132" s="105"/>
      <c r="GX132" s="105"/>
      <c r="GY132" s="105"/>
      <c r="GZ132" s="105"/>
      <c r="HA132" s="105"/>
      <c r="HB132" s="105"/>
      <c r="HC132" s="105"/>
    </row>
    <row r="133" spans="2:211" ht="4.3499999999999996" customHeight="1" x14ac:dyDescent="0.2">
      <c r="B133" s="3"/>
      <c r="C133" s="3"/>
      <c r="D133" s="38"/>
      <c r="E133" s="3"/>
      <c r="F133" s="119"/>
      <c r="G133" s="119"/>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c r="AG133" s="119"/>
      <c r="AH133" s="119"/>
      <c r="AI133" s="119"/>
      <c r="AJ133" s="119"/>
      <c r="AK133" s="119"/>
      <c r="AL133" s="119"/>
      <c r="AM133" s="119"/>
      <c r="AN133" s="119"/>
      <c r="AO133" s="119"/>
      <c r="AP133" s="119"/>
      <c r="AQ133" s="119"/>
      <c r="AR133" s="119"/>
      <c r="AS133" s="119"/>
      <c r="AT133" s="119"/>
      <c r="AU133" s="119"/>
      <c r="AV133" s="119"/>
      <c r="AW133" s="119"/>
      <c r="AX133" s="119"/>
      <c r="AY133" s="119"/>
      <c r="AZ133" s="119"/>
      <c r="BA133" s="119"/>
      <c r="BB133" s="119"/>
      <c r="BC133" s="119"/>
      <c r="BD133" s="119"/>
      <c r="BE133" s="119"/>
      <c r="BF133" s="119"/>
      <c r="BG133" s="119"/>
      <c r="BH133" s="119"/>
      <c r="BI133" s="119"/>
      <c r="BJ133" s="119"/>
      <c r="BK133" s="119"/>
      <c r="BL133" s="119"/>
      <c r="BM133" s="119"/>
      <c r="BN133" s="119"/>
      <c r="BO133" s="119"/>
      <c r="BP133" s="119"/>
      <c r="BQ133" s="119"/>
      <c r="BR133" s="119"/>
      <c r="BS133" s="119"/>
      <c r="BT133" s="119"/>
      <c r="BU133" s="119"/>
      <c r="BV133" s="119"/>
      <c r="BW133" s="119"/>
      <c r="BX133" s="119"/>
      <c r="BY133" s="119"/>
      <c r="BZ133" s="27"/>
      <c r="CA133" s="3"/>
      <c r="CB133" s="16"/>
      <c r="CC133" s="16"/>
      <c r="CD133" s="16"/>
      <c r="CE133" s="38"/>
      <c r="CF133" s="16"/>
      <c r="CG133" s="16"/>
      <c r="CH133" s="3"/>
      <c r="CI133" s="3"/>
      <c r="CJ133" s="3"/>
      <c r="CK133" s="3"/>
      <c r="CL133" s="3"/>
      <c r="CM133" s="3"/>
      <c r="CN133" s="3"/>
      <c r="CO133" s="3"/>
      <c r="CP133" s="256" t="s">
        <v>80</v>
      </c>
      <c r="CQ133" s="256"/>
      <c r="CR133" s="256"/>
      <c r="CS133" s="256"/>
      <c r="CT133" s="256"/>
      <c r="CU133" s="256"/>
      <c r="CV133" s="256"/>
      <c r="CW133" s="256"/>
      <c r="CX133" s="256"/>
      <c r="CY133" s="256"/>
      <c r="CZ133" s="256"/>
      <c r="DA133" s="256"/>
      <c r="DB133" s="256"/>
      <c r="DC133" s="256"/>
      <c r="DD133" s="256"/>
      <c r="DE133" s="256"/>
      <c r="DF133" s="256"/>
      <c r="DG133" s="256"/>
      <c r="DH133" s="256"/>
      <c r="DI133" s="256"/>
      <c r="DJ133" s="256"/>
      <c r="DK133" s="256"/>
      <c r="DL133" s="256"/>
      <c r="DM133" s="256"/>
      <c r="DN133" s="256"/>
      <c r="DO133" s="256"/>
      <c r="DP133" s="256"/>
      <c r="DQ133" s="256"/>
      <c r="DR133" s="256"/>
      <c r="DS133" s="256"/>
      <c r="DT133" s="256"/>
      <c r="DU133" s="256"/>
      <c r="DV133" s="256"/>
      <c r="DW133" s="256"/>
      <c r="DX133" s="256"/>
      <c r="DY133" s="256"/>
      <c r="DZ133" s="256"/>
      <c r="EA133" s="256"/>
      <c r="EB133" s="256"/>
      <c r="EC133" s="256"/>
      <c r="ED133" s="256"/>
      <c r="EE133" s="256"/>
      <c r="EF133" s="256"/>
      <c r="EG133" s="256"/>
      <c r="EH133" s="256"/>
      <c r="EI133" s="256"/>
      <c r="EJ133" s="256"/>
      <c r="EK133" s="256"/>
      <c r="EL133" s="256"/>
      <c r="EM133" s="256"/>
      <c r="EN133" s="256"/>
      <c r="EO133" s="256"/>
      <c r="EP133" s="256"/>
      <c r="EQ133" s="256"/>
      <c r="ER133" s="256"/>
      <c r="ES133" s="256"/>
      <c r="ET133" s="256"/>
      <c r="EU133" s="256"/>
      <c r="EV133" s="256"/>
      <c r="EW133" s="256"/>
      <c r="EX133" s="256"/>
      <c r="EY133" s="256"/>
      <c r="EZ133" s="256"/>
      <c r="FA133" s="256"/>
      <c r="FB133" s="27"/>
      <c r="FC133" s="3"/>
      <c r="FD133" s="16"/>
      <c r="FE133" s="17"/>
      <c r="FF133" s="2"/>
      <c r="FG133" s="2"/>
      <c r="FJ133" s="121"/>
      <c r="FK133" s="122"/>
      <c r="FL133" s="122"/>
      <c r="FM133" s="122"/>
      <c r="FN133" s="123"/>
      <c r="FO133" s="123"/>
      <c r="FP133" s="123"/>
      <c r="FQ133" s="123"/>
      <c r="FR133" s="123"/>
      <c r="FS133" s="123"/>
      <c r="FT133" s="123"/>
      <c r="FU133" s="123"/>
      <c r="FV133" s="123"/>
      <c r="FW133" s="123"/>
      <c r="FX133" s="123"/>
      <c r="FY133" s="124"/>
    </row>
    <row r="134" spans="2:211" ht="4.3499999999999996" customHeight="1" x14ac:dyDescent="0.2">
      <c r="B134" s="3"/>
      <c r="C134" s="16"/>
      <c r="D134" s="38"/>
      <c r="E134" s="3"/>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c r="AH134" s="119"/>
      <c r="AI134" s="119"/>
      <c r="AJ134" s="119"/>
      <c r="AK134" s="119"/>
      <c r="AL134" s="119"/>
      <c r="AM134" s="119"/>
      <c r="AN134" s="119"/>
      <c r="AO134" s="119"/>
      <c r="AP134" s="119"/>
      <c r="AQ134" s="119"/>
      <c r="AR134" s="119"/>
      <c r="AS134" s="119"/>
      <c r="AT134" s="119"/>
      <c r="AU134" s="119"/>
      <c r="AV134" s="119"/>
      <c r="AW134" s="119"/>
      <c r="AX134" s="119"/>
      <c r="AY134" s="119"/>
      <c r="AZ134" s="119"/>
      <c r="BA134" s="119"/>
      <c r="BB134" s="119"/>
      <c r="BC134" s="119"/>
      <c r="BD134" s="119"/>
      <c r="BE134" s="119"/>
      <c r="BF134" s="119"/>
      <c r="BG134" s="119"/>
      <c r="BH134" s="119"/>
      <c r="BI134" s="119"/>
      <c r="BJ134" s="119"/>
      <c r="BK134" s="119"/>
      <c r="BL134" s="119"/>
      <c r="BM134" s="119"/>
      <c r="BN134" s="119"/>
      <c r="BO134" s="119"/>
      <c r="BP134" s="119"/>
      <c r="BQ134" s="119"/>
      <c r="BR134" s="119"/>
      <c r="BS134" s="119"/>
      <c r="BT134" s="119"/>
      <c r="BU134" s="119"/>
      <c r="BV134" s="119"/>
      <c r="BW134" s="119"/>
      <c r="BX134" s="119"/>
      <c r="BY134" s="119"/>
      <c r="BZ134" s="27"/>
      <c r="CA134" s="3"/>
      <c r="CB134" s="16"/>
      <c r="CC134" s="16"/>
      <c r="CD134" s="16"/>
      <c r="CE134" s="38"/>
      <c r="CF134" s="16"/>
      <c r="CG134" s="16"/>
      <c r="CH134" s="3"/>
      <c r="CI134" s="3"/>
      <c r="CJ134" s="3"/>
      <c r="CK134" s="3"/>
      <c r="CL134" s="3"/>
      <c r="CM134" s="3"/>
      <c r="CN134" s="3"/>
      <c r="CO134" s="3"/>
      <c r="CP134" s="256"/>
      <c r="CQ134" s="256"/>
      <c r="CR134" s="256"/>
      <c r="CS134" s="256"/>
      <c r="CT134" s="256"/>
      <c r="CU134" s="256"/>
      <c r="CV134" s="256"/>
      <c r="CW134" s="256"/>
      <c r="CX134" s="256"/>
      <c r="CY134" s="256"/>
      <c r="CZ134" s="256"/>
      <c r="DA134" s="256"/>
      <c r="DB134" s="256"/>
      <c r="DC134" s="256"/>
      <c r="DD134" s="256"/>
      <c r="DE134" s="256"/>
      <c r="DF134" s="256"/>
      <c r="DG134" s="256"/>
      <c r="DH134" s="256"/>
      <c r="DI134" s="256"/>
      <c r="DJ134" s="256"/>
      <c r="DK134" s="256"/>
      <c r="DL134" s="256"/>
      <c r="DM134" s="256"/>
      <c r="DN134" s="256"/>
      <c r="DO134" s="256"/>
      <c r="DP134" s="256"/>
      <c r="DQ134" s="256"/>
      <c r="DR134" s="256"/>
      <c r="DS134" s="256"/>
      <c r="DT134" s="256"/>
      <c r="DU134" s="256"/>
      <c r="DV134" s="256"/>
      <c r="DW134" s="256"/>
      <c r="DX134" s="256"/>
      <c r="DY134" s="256"/>
      <c r="DZ134" s="256"/>
      <c r="EA134" s="256"/>
      <c r="EB134" s="256"/>
      <c r="EC134" s="256"/>
      <c r="ED134" s="256"/>
      <c r="EE134" s="256"/>
      <c r="EF134" s="256"/>
      <c r="EG134" s="256"/>
      <c r="EH134" s="256"/>
      <c r="EI134" s="256"/>
      <c r="EJ134" s="256"/>
      <c r="EK134" s="256"/>
      <c r="EL134" s="256"/>
      <c r="EM134" s="256"/>
      <c r="EN134" s="256"/>
      <c r="EO134" s="256"/>
      <c r="EP134" s="256"/>
      <c r="EQ134" s="256"/>
      <c r="ER134" s="256"/>
      <c r="ES134" s="256"/>
      <c r="ET134" s="256"/>
      <c r="EU134" s="256"/>
      <c r="EV134" s="256"/>
      <c r="EW134" s="256"/>
      <c r="EX134" s="256"/>
      <c r="EY134" s="256"/>
      <c r="EZ134" s="256"/>
      <c r="FA134" s="256"/>
      <c r="FB134" s="27"/>
      <c r="FC134" s="3"/>
      <c r="FD134" s="16"/>
      <c r="FE134" s="17"/>
      <c r="FF134" s="2"/>
      <c r="FG134" s="2"/>
      <c r="FJ134" s="121"/>
      <c r="FK134" s="122"/>
      <c r="FL134" s="122"/>
      <c r="FM134" s="122"/>
      <c r="FN134" s="125"/>
      <c r="FO134" s="125"/>
      <c r="FP134" s="125"/>
      <c r="FQ134" s="125"/>
      <c r="FR134" s="125"/>
      <c r="FS134" s="125"/>
      <c r="FT134" s="125"/>
      <c r="FU134" s="125"/>
      <c r="FV134" s="125"/>
      <c r="FW134" s="125"/>
      <c r="FX134" s="125"/>
      <c r="FY134" s="126"/>
    </row>
    <row r="135" spans="2:211" ht="4.3499999999999996" customHeight="1" x14ac:dyDescent="0.2">
      <c r="B135" s="3"/>
      <c r="C135" s="16"/>
      <c r="D135" s="38"/>
      <c r="E135" s="16"/>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c r="AH135" s="119"/>
      <c r="AI135" s="119"/>
      <c r="AJ135" s="119"/>
      <c r="AK135" s="119"/>
      <c r="AL135" s="119"/>
      <c r="AM135" s="119"/>
      <c r="AN135" s="119"/>
      <c r="AO135" s="119"/>
      <c r="AP135" s="119"/>
      <c r="AQ135" s="119"/>
      <c r="AR135" s="119"/>
      <c r="AS135" s="119"/>
      <c r="AT135" s="119"/>
      <c r="AU135" s="119"/>
      <c r="AV135" s="119"/>
      <c r="AW135" s="119"/>
      <c r="AX135" s="119"/>
      <c r="AY135" s="119"/>
      <c r="AZ135" s="119"/>
      <c r="BA135" s="119"/>
      <c r="BB135" s="119"/>
      <c r="BC135" s="119"/>
      <c r="BD135" s="119"/>
      <c r="BE135" s="119"/>
      <c r="BF135" s="119"/>
      <c r="BG135" s="119"/>
      <c r="BH135" s="119"/>
      <c r="BI135" s="119"/>
      <c r="BJ135" s="119"/>
      <c r="BK135" s="119"/>
      <c r="BL135" s="119"/>
      <c r="BM135" s="119"/>
      <c r="BN135" s="119"/>
      <c r="BO135" s="119"/>
      <c r="BP135" s="119"/>
      <c r="BQ135" s="119"/>
      <c r="BR135" s="119"/>
      <c r="BS135" s="119"/>
      <c r="BT135" s="119"/>
      <c r="BU135" s="119"/>
      <c r="BV135" s="119"/>
      <c r="BW135" s="119"/>
      <c r="BX135" s="119"/>
      <c r="BY135" s="119"/>
      <c r="BZ135" s="27"/>
      <c r="CA135" s="3"/>
      <c r="CB135" s="16"/>
      <c r="CC135" s="16"/>
      <c r="CD135" s="16"/>
      <c r="CE135" s="38"/>
      <c r="CF135" s="16"/>
      <c r="CG135" s="16"/>
      <c r="CH135" s="3"/>
      <c r="CI135" s="3"/>
      <c r="CJ135" s="3"/>
      <c r="CK135" s="3"/>
      <c r="CL135" s="3"/>
      <c r="CM135" s="3"/>
      <c r="CN135" s="3"/>
      <c r="CO135" s="3"/>
      <c r="CP135" s="256"/>
      <c r="CQ135" s="256"/>
      <c r="CR135" s="256"/>
      <c r="CS135" s="256"/>
      <c r="CT135" s="256"/>
      <c r="CU135" s="256"/>
      <c r="CV135" s="256"/>
      <c r="CW135" s="256"/>
      <c r="CX135" s="256"/>
      <c r="CY135" s="256"/>
      <c r="CZ135" s="256"/>
      <c r="DA135" s="256"/>
      <c r="DB135" s="256"/>
      <c r="DC135" s="256"/>
      <c r="DD135" s="256"/>
      <c r="DE135" s="256"/>
      <c r="DF135" s="256"/>
      <c r="DG135" s="256"/>
      <c r="DH135" s="256"/>
      <c r="DI135" s="256"/>
      <c r="DJ135" s="256"/>
      <c r="DK135" s="256"/>
      <c r="DL135" s="256"/>
      <c r="DM135" s="256"/>
      <c r="DN135" s="256"/>
      <c r="DO135" s="256"/>
      <c r="DP135" s="256"/>
      <c r="DQ135" s="256"/>
      <c r="DR135" s="256"/>
      <c r="DS135" s="256"/>
      <c r="DT135" s="256"/>
      <c r="DU135" s="256"/>
      <c r="DV135" s="256"/>
      <c r="DW135" s="256"/>
      <c r="DX135" s="256"/>
      <c r="DY135" s="256"/>
      <c r="DZ135" s="256"/>
      <c r="EA135" s="256"/>
      <c r="EB135" s="256"/>
      <c r="EC135" s="256"/>
      <c r="ED135" s="256"/>
      <c r="EE135" s="256"/>
      <c r="EF135" s="256"/>
      <c r="EG135" s="256"/>
      <c r="EH135" s="256"/>
      <c r="EI135" s="256"/>
      <c r="EJ135" s="256"/>
      <c r="EK135" s="256"/>
      <c r="EL135" s="256"/>
      <c r="EM135" s="256"/>
      <c r="EN135" s="256"/>
      <c r="EO135" s="256"/>
      <c r="EP135" s="256"/>
      <c r="EQ135" s="256"/>
      <c r="ER135" s="256"/>
      <c r="ES135" s="256"/>
      <c r="ET135" s="256"/>
      <c r="EU135" s="256"/>
      <c r="EV135" s="256"/>
      <c r="EW135" s="256"/>
      <c r="EX135" s="256"/>
      <c r="EY135" s="256"/>
      <c r="EZ135" s="256"/>
      <c r="FA135" s="256"/>
      <c r="FB135" s="27"/>
      <c r="FC135" s="3"/>
      <c r="FD135" s="16"/>
      <c r="FE135" s="17"/>
      <c r="FF135" s="2"/>
      <c r="FG135" s="2"/>
      <c r="FJ135" s="121"/>
      <c r="FK135" s="122"/>
      <c r="FL135" s="122"/>
      <c r="FM135" s="122"/>
      <c r="FN135" s="127"/>
      <c r="FO135" s="127"/>
      <c r="FP135" s="127"/>
      <c r="FQ135" s="127"/>
      <c r="FR135" s="127"/>
      <c r="FS135" s="127"/>
      <c r="FT135" s="127"/>
      <c r="FU135" s="127"/>
      <c r="FV135" s="127"/>
      <c r="FW135" s="127"/>
      <c r="FX135" s="127"/>
      <c r="FY135" s="128"/>
    </row>
    <row r="136" spans="2:211" ht="4.3499999999999996" customHeight="1" x14ac:dyDescent="0.2">
      <c r="B136" s="3"/>
      <c r="C136" s="16"/>
      <c r="D136" s="39"/>
      <c r="E136" s="3"/>
      <c r="F136" s="120" t="s">
        <v>197</v>
      </c>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c r="AO136" s="120"/>
      <c r="AP136" s="120"/>
      <c r="AQ136" s="120"/>
      <c r="AR136" s="120"/>
      <c r="AS136" s="120"/>
      <c r="AT136" s="120"/>
      <c r="AU136" s="120"/>
      <c r="AV136" s="120"/>
      <c r="AW136" s="120"/>
      <c r="AX136" s="120"/>
      <c r="AY136" s="120"/>
      <c r="AZ136" s="120"/>
      <c r="BA136" s="120"/>
      <c r="BB136" s="120"/>
      <c r="BC136" s="120"/>
      <c r="BD136" s="120"/>
      <c r="BE136" s="120"/>
      <c r="BF136" s="120"/>
      <c r="BG136" s="120"/>
      <c r="BH136" s="120"/>
      <c r="BI136" s="120"/>
      <c r="BJ136" s="120"/>
      <c r="BK136" s="120"/>
      <c r="BL136" s="120"/>
      <c r="BM136" s="120"/>
      <c r="BN136" s="120"/>
      <c r="BO136" s="120"/>
      <c r="BP136" s="120"/>
      <c r="BQ136" s="120"/>
      <c r="BR136" s="120"/>
      <c r="BS136" s="120"/>
      <c r="BT136" s="120"/>
      <c r="BU136" s="120"/>
      <c r="BV136" s="120"/>
      <c r="BW136" s="120"/>
      <c r="BX136" s="120"/>
      <c r="BY136" s="120"/>
      <c r="BZ136" s="11"/>
      <c r="CA136" s="3"/>
      <c r="CB136" s="16"/>
      <c r="CC136" s="16"/>
      <c r="CD136" s="16"/>
      <c r="CE136" s="38"/>
      <c r="CF136" s="3"/>
      <c r="CG136" s="3"/>
      <c r="CH136" s="3"/>
      <c r="CI136" s="3"/>
      <c r="CJ136" s="3"/>
      <c r="CK136" s="3"/>
      <c r="CL136" s="3"/>
      <c r="CM136" s="3"/>
      <c r="CN136" s="3"/>
      <c r="CO136" s="3"/>
      <c r="CP136" s="256"/>
      <c r="CQ136" s="256"/>
      <c r="CR136" s="256"/>
      <c r="CS136" s="256"/>
      <c r="CT136" s="256"/>
      <c r="CU136" s="256"/>
      <c r="CV136" s="256"/>
      <c r="CW136" s="256"/>
      <c r="CX136" s="256"/>
      <c r="CY136" s="256"/>
      <c r="CZ136" s="256"/>
      <c r="DA136" s="256"/>
      <c r="DB136" s="256"/>
      <c r="DC136" s="256"/>
      <c r="DD136" s="256"/>
      <c r="DE136" s="256"/>
      <c r="DF136" s="256"/>
      <c r="DG136" s="256"/>
      <c r="DH136" s="256"/>
      <c r="DI136" s="256"/>
      <c r="DJ136" s="256"/>
      <c r="DK136" s="256"/>
      <c r="DL136" s="256"/>
      <c r="DM136" s="256"/>
      <c r="DN136" s="256"/>
      <c r="DO136" s="256"/>
      <c r="DP136" s="256"/>
      <c r="DQ136" s="256"/>
      <c r="DR136" s="256"/>
      <c r="DS136" s="256"/>
      <c r="DT136" s="256"/>
      <c r="DU136" s="256"/>
      <c r="DV136" s="256"/>
      <c r="DW136" s="256"/>
      <c r="DX136" s="256"/>
      <c r="DY136" s="256"/>
      <c r="DZ136" s="256"/>
      <c r="EA136" s="256"/>
      <c r="EB136" s="256"/>
      <c r="EC136" s="256"/>
      <c r="ED136" s="256"/>
      <c r="EE136" s="256"/>
      <c r="EF136" s="256"/>
      <c r="EG136" s="256"/>
      <c r="EH136" s="256"/>
      <c r="EI136" s="256"/>
      <c r="EJ136" s="256"/>
      <c r="EK136" s="256"/>
      <c r="EL136" s="256"/>
      <c r="EM136" s="256"/>
      <c r="EN136" s="256"/>
      <c r="EO136" s="256"/>
      <c r="EP136" s="256"/>
      <c r="EQ136" s="256"/>
      <c r="ER136" s="256"/>
      <c r="ES136" s="256"/>
      <c r="ET136" s="256"/>
      <c r="EU136" s="256"/>
      <c r="EV136" s="256"/>
      <c r="EW136" s="256"/>
      <c r="EX136" s="256"/>
      <c r="EY136" s="256"/>
      <c r="EZ136" s="256"/>
      <c r="FA136" s="256"/>
      <c r="FB136" s="27"/>
      <c r="FC136" s="3"/>
      <c r="FD136" s="16"/>
      <c r="FE136" s="17"/>
      <c r="FF136" s="2"/>
      <c r="FG136" s="2"/>
      <c r="FJ136" s="121"/>
      <c r="FK136" s="122"/>
      <c r="FL136" s="122"/>
      <c r="FM136" s="122"/>
      <c r="FN136" s="123"/>
      <c r="FO136" s="123"/>
      <c r="FP136" s="123"/>
      <c r="FQ136" s="123"/>
      <c r="FR136" s="123"/>
      <c r="FS136" s="123"/>
      <c r="FT136" s="123"/>
      <c r="FU136" s="123"/>
      <c r="FV136" s="123"/>
      <c r="FW136" s="123"/>
      <c r="FX136" s="123"/>
      <c r="FY136" s="124"/>
    </row>
    <row r="137" spans="2:211" ht="4.3499999999999996" customHeight="1" x14ac:dyDescent="0.2">
      <c r="B137" s="3"/>
      <c r="C137" s="3"/>
      <c r="D137" s="39"/>
      <c r="E137" s="3"/>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c r="AN137" s="120"/>
      <c r="AO137" s="120"/>
      <c r="AP137" s="120"/>
      <c r="AQ137" s="120"/>
      <c r="AR137" s="120"/>
      <c r="AS137" s="120"/>
      <c r="AT137" s="120"/>
      <c r="AU137" s="120"/>
      <c r="AV137" s="120"/>
      <c r="AW137" s="120"/>
      <c r="AX137" s="120"/>
      <c r="AY137" s="120"/>
      <c r="AZ137" s="120"/>
      <c r="BA137" s="120"/>
      <c r="BB137" s="120"/>
      <c r="BC137" s="120"/>
      <c r="BD137" s="120"/>
      <c r="BE137" s="120"/>
      <c r="BF137" s="120"/>
      <c r="BG137" s="120"/>
      <c r="BH137" s="120"/>
      <c r="BI137" s="120"/>
      <c r="BJ137" s="120"/>
      <c r="BK137" s="120"/>
      <c r="BL137" s="120"/>
      <c r="BM137" s="120"/>
      <c r="BN137" s="120"/>
      <c r="BO137" s="120"/>
      <c r="BP137" s="120"/>
      <c r="BQ137" s="120"/>
      <c r="BR137" s="120"/>
      <c r="BS137" s="120"/>
      <c r="BT137" s="120"/>
      <c r="BU137" s="120"/>
      <c r="BV137" s="120"/>
      <c r="BW137" s="120"/>
      <c r="BX137" s="120"/>
      <c r="BY137" s="120"/>
      <c r="BZ137" s="11"/>
      <c r="CA137" s="3"/>
      <c r="CB137" s="16"/>
      <c r="CC137" s="16"/>
      <c r="CD137" s="16"/>
      <c r="CE137" s="38"/>
      <c r="CF137" s="3"/>
      <c r="CG137" s="3"/>
      <c r="CH137" s="16"/>
      <c r="CI137" s="16"/>
      <c r="CJ137" s="16"/>
      <c r="CK137" s="16"/>
      <c r="CL137" s="16"/>
      <c r="CM137" s="16"/>
      <c r="CN137" s="16"/>
      <c r="CO137" s="16"/>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27"/>
      <c r="FC137" s="3"/>
      <c r="FD137" s="16"/>
      <c r="FE137" s="17"/>
      <c r="FF137" s="2"/>
      <c r="FG137" s="2"/>
      <c r="FJ137" s="121"/>
      <c r="FK137" s="122"/>
      <c r="FL137" s="122"/>
      <c r="FM137" s="122"/>
      <c r="FN137" s="125"/>
      <c r="FO137" s="125"/>
      <c r="FP137" s="125"/>
      <c r="FQ137" s="125"/>
      <c r="FR137" s="125"/>
      <c r="FS137" s="125"/>
      <c r="FT137" s="125"/>
      <c r="FU137" s="125"/>
      <c r="FV137" s="125"/>
      <c r="FW137" s="125"/>
      <c r="FX137" s="125"/>
      <c r="FY137" s="126"/>
    </row>
    <row r="138" spans="2:211" ht="4.3499999999999996" customHeight="1" x14ac:dyDescent="0.2">
      <c r="B138" s="3"/>
      <c r="C138" s="3"/>
      <c r="D138" s="39"/>
      <c r="E138" s="3"/>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120"/>
      <c r="AZ138" s="120"/>
      <c r="BA138" s="120"/>
      <c r="BB138" s="120"/>
      <c r="BC138" s="120"/>
      <c r="BD138" s="120"/>
      <c r="BE138" s="120"/>
      <c r="BF138" s="120"/>
      <c r="BG138" s="120"/>
      <c r="BH138" s="120"/>
      <c r="BI138" s="120"/>
      <c r="BJ138" s="120"/>
      <c r="BK138" s="120"/>
      <c r="BL138" s="120"/>
      <c r="BM138" s="120"/>
      <c r="BN138" s="120"/>
      <c r="BO138" s="120"/>
      <c r="BP138" s="120"/>
      <c r="BQ138" s="120"/>
      <c r="BR138" s="120"/>
      <c r="BS138" s="120"/>
      <c r="BT138" s="120"/>
      <c r="BU138" s="120"/>
      <c r="BV138" s="120"/>
      <c r="BW138" s="120"/>
      <c r="BX138" s="120"/>
      <c r="BY138" s="120"/>
      <c r="BZ138" s="11"/>
      <c r="CA138" s="3"/>
      <c r="CB138" s="16"/>
      <c r="CC138" s="16"/>
      <c r="CD138" s="16"/>
      <c r="CE138" s="38"/>
      <c r="CF138" s="3"/>
      <c r="CG138" s="3"/>
      <c r="CH138" s="16"/>
      <c r="CI138" s="232" t="s">
        <v>1</v>
      </c>
      <c r="CJ138" s="233"/>
      <c r="CK138" s="233"/>
      <c r="CL138" s="233"/>
      <c r="CM138" s="233"/>
      <c r="CN138" s="233"/>
      <c r="CO138" s="234"/>
      <c r="CP138" s="249" t="s">
        <v>27</v>
      </c>
      <c r="CQ138" s="119"/>
      <c r="CR138" s="119"/>
      <c r="CS138" s="119"/>
      <c r="CT138" s="119"/>
      <c r="CU138" s="119"/>
      <c r="CV138" s="119"/>
      <c r="CW138" s="119"/>
      <c r="CX138" s="119"/>
      <c r="CY138" s="119"/>
      <c r="CZ138" s="119"/>
      <c r="DA138" s="119"/>
      <c r="DB138" s="119"/>
      <c r="DC138" s="119"/>
      <c r="DD138" s="119"/>
      <c r="DE138" s="119"/>
      <c r="DF138" s="119"/>
      <c r="DG138" s="119"/>
      <c r="DH138" s="119"/>
      <c r="DI138" s="119"/>
      <c r="DJ138" s="119"/>
      <c r="DK138" s="119"/>
      <c r="DL138" s="119"/>
      <c r="DM138" s="119"/>
      <c r="DN138" s="119"/>
      <c r="DO138" s="119"/>
      <c r="DP138" s="119"/>
      <c r="DQ138" s="119"/>
      <c r="DR138" s="119"/>
      <c r="DS138" s="119"/>
      <c r="DT138" s="119"/>
      <c r="DU138" s="119"/>
      <c r="DV138" s="119"/>
      <c r="DW138" s="119"/>
      <c r="DX138" s="119"/>
      <c r="DY138" s="119"/>
      <c r="DZ138" s="119"/>
      <c r="EA138" s="119"/>
      <c r="EB138" s="119"/>
      <c r="EC138" s="119"/>
      <c r="ED138" s="119"/>
      <c r="EE138" s="119"/>
      <c r="EF138" s="119"/>
      <c r="EG138" s="119"/>
      <c r="EH138" s="119"/>
      <c r="EI138" s="119"/>
      <c r="EJ138" s="119"/>
      <c r="EK138" s="119"/>
      <c r="EL138" s="119"/>
      <c r="EM138" s="119"/>
      <c r="EN138" s="119"/>
      <c r="EO138" s="119"/>
      <c r="EP138" s="119"/>
      <c r="EQ138" s="119"/>
      <c r="ER138" s="119"/>
      <c r="ES138" s="119"/>
      <c r="ET138" s="119"/>
      <c r="EU138" s="119"/>
      <c r="EV138" s="119"/>
      <c r="EW138" s="119"/>
      <c r="EX138" s="119"/>
      <c r="EY138" s="119"/>
      <c r="EZ138" s="119"/>
      <c r="FA138" s="119"/>
      <c r="FB138" s="27"/>
      <c r="FC138" s="3"/>
      <c r="FD138" s="16"/>
      <c r="FE138" s="17"/>
      <c r="FF138" s="2"/>
      <c r="FG138" s="2"/>
      <c r="FJ138" s="121"/>
      <c r="FK138" s="122"/>
      <c r="FL138" s="122"/>
      <c r="FM138" s="122"/>
      <c r="FN138" s="127"/>
      <c r="FO138" s="127"/>
      <c r="FP138" s="127"/>
      <c r="FQ138" s="127"/>
      <c r="FR138" s="127"/>
      <c r="FS138" s="127"/>
      <c r="FT138" s="127"/>
      <c r="FU138" s="127"/>
      <c r="FV138" s="127"/>
      <c r="FW138" s="127"/>
      <c r="FX138" s="127"/>
      <c r="FY138" s="128"/>
    </row>
    <row r="139" spans="2:211" ht="4.3499999999999996" customHeight="1" x14ac:dyDescent="0.2">
      <c r="B139" s="3"/>
      <c r="C139" s="3"/>
      <c r="D139" s="39"/>
      <c r="E139" s="3"/>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120"/>
      <c r="AJ139" s="120"/>
      <c r="AK139" s="120"/>
      <c r="AL139" s="120"/>
      <c r="AM139" s="120"/>
      <c r="AN139" s="120"/>
      <c r="AO139" s="120"/>
      <c r="AP139" s="120"/>
      <c r="AQ139" s="120"/>
      <c r="AR139" s="120"/>
      <c r="AS139" s="120"/>
      <c r="AT139" s="120"/>
      <c r="AU139" s="120"/>
      <c r="AV139" s="120"/>
      <c r="AW139" s="120"/>
      <c r="AX139" s="120"/>
      <c r="AY139" s="120"/>
      <c r="AZ139" s="120"/>
      <c r="BA139" s="120"/>
      <c r="BB139" s="120"/>
      <c r="BC139" s="120"/>
      <c r="BD139" s="120"/>
      <c r="BE139" s="120"/>
      <c r="BF139" s="120"/>
      <c r="BG139" s="120"/>
      <c r="BH139" s="120"/>
      <c r="BI139" s="120"/>
      <c r="BJ139" s="120"/>
      <c r="BK139" s="120"/>
      <c r="BL139" s="120"/>
      <c r="BM139" s="120"/>
      <c r="BN139" s="120"/>
      <c r="BO139" s="120"/>
      <c r="BP139" s="120"/>
      <c r="BQ139" s="120"/>
      <c r="BR139" s="120"/>
      <c r="BS139" s="120"/>
      <c r="BT139" s="120"/>
      <c r="BU139" s="120"/>
      <c r="BV139" s="120"/>
      <c r="BW139" s="120"/>
      <c r="BX139" s="120"/>
      <c r="BY139" s="120"/>
      <c r="BZ139" s="11"/>
      <c r="CA139" s="3"/>
      <c r="CB139" s="16"/>
      <c r="CC139" s="16"/>
      <c r="CD139" s="16"/>
      <c r="CE139" s="38"/>
      <c r="CF139" s="3"/>
      <c r="CG139" s="3"/>
      <c r="CH139" s="16"/>
      <c r="CI139" s="235"/>
      <c r="CJ139" s="236"/>
      <c r="CK139" s="236"/>
      <c r="CL139" s="236"/>
      <c r="CM139" s="236"/>
      <c r="CN139" s="236"/>
      <c r="CO139" s="237"/>
      <c r="CP139" s="249"/>
      <c r="CQ139" s="119"/>
      <c r="CR139" s="119"/>
      <c r="CS139" s="119"/>
      <c r="CT139" s="119"/>
      <c r="CU139" s="119"/>
      <c r="CV139" s="119"/>
      <c r="CW139" s="119"/>
      <c r="CX139" s="119"/>
      <c r="CY139" s="119"/>
      <c r="CZ139" s="119"/>
      <c r="DA139" s="119"/>
      <c r="DB139" s="119"/>
      <c r="DC139" s="119"/>
      <c r="DD139" s="119"/>
      <c r="DE139" s="119"/>
      <c r="DF139" s="119"/>
      <c r="DG139" s="119"/>
      <c r="DH139" s="119"/>
      <c r="DI139" s="119"/>
      <c r="DJ139" s="119"/>
      <c r="DK139" s="119"/>
      <c r="DL139" s="119"/>
      <c r="DM139" s="119"/>
      <c r="DN139" s="119"/>
      <c r="DO139" s="119"/>
      <c r="DP139" s="119"/>
      <c r="DQ139" s="119"/>
      <c r="DR139" s="119"/>
      <c r="DS139" s="119"/>
      <c r="DT139" s="119"/>
      <c r="DU139" s="119"/>
      <c r="DV139" s="119"/>
      <c r="DW139" s="119"/>
      <c r="DX139" s="119"/>
      <c r="DY139" s="119"/>
      <c r="DZ139" s="119"/>
      <c r="EA139" s="119"/>
      <c r="EB139" s="119"/>
      <c r="EC139" s="119"/>
      <c r="ED139" s="119"/>
      <c r="EE139" s="119"/>
      <c r="EF139" s="119"/>
      <c r="EG139" s="119"/>
      <c r="EH139" s="119"/>
      <c r="EI139" s="119"/>
      <c r="EJ139" s="119"/>
      <c r="EK139" s="119"/>
      <c r="EL139" s="119"/>
      <c r="EM139" s="119"/>
      <c r="EN139" s="119"/>
      <c r="EO139" s="119"/>
      <c r="EP139" s="119"/>
      <c r="EQ139" s="119"/>
      <c r="ER139" s="119"/>
      <c r="ES139" s="119"/>
      <c r="ET139" s="119"/>
      <c r="EU139" s="119"/>
      <c r="EV139" s="119"/>
      <c r="EW139" s="119"/>
      <c r="EX139" s="119"/>
      <c r="EY139" s="119"/>
      <c r="EZ139" s="119"/>
      <c r="FA139" s="119"/>
      <c r="FB139" s="27"/>
      <c r="FC139" s="3"/>
      <c r="FD139" s="16"/>
      <c r="FE139" s="17"/>
      <c r="FF139" s="2"/>
      <c r="FG139" s="2"/>
      <c r="FJ139" s="121"/>
      <c r="FK139" s="122"/>
      <c r="FL139" s="122"/>
      <c r="FM139" s="122"/>
      <c r="FN139" s="123"/>
      <c r="FO139" s="123"/>
      <c r="FP139" s="123"/>
      <c r="FQ139" s="123"/>
      <c r="FR139" s="123"/>
      <c r="FS139" s="123"/>
      <c r="FT139" s="123"/>
      <c r="FU139" s="123"/>
      <c r="FV139" s="123"/>
      <c r="FW139" s="123"/>
      <c r="FX139" s="123"/>
      <c r="FY139" s="124"/>
    </row>
    <row r="140" spans="2:211" ht="4.3499999999999996" customHeight="1" x14ac:dyDescent="0.2">
      <c r="B140" s="3"/>
      <c r="C140" s="3"/>
      <c r="D140" s="39"/>
      <c r="E140" s="3"/>
      <c r="F140" s="247"/>
      <c r="G140" s="247"/>
      <c r="H140" s="247"/>
      <c r="I140" s="247"/>
      <c r="J140" s="247"/>
      <c r="K140" s="247"/>
      <c r="L140" s="247"/>
      <c r="M140" s="247"/>
      <c r="N140" s="247"/>
      <c r="O140" s="247"/>
      <c r="P140" s="247"/>
      <c r="Q140" s="247"/>
      <c r="R140" s="247"/>
      <c r="S140" s="247"/>
      <c r="T140" s="247"/>
      <c r="U140" s="247"/>
      <c r="V140" s="247"/>
      <c r="W140" s="247"/>
      <c r="X140" s="247"/>
      <c r="Y140" s="247"/>
      <c r="Z140" s="247"/>
      <c r="AA140" s="247"/>
      <c r="AB140" s="247"/>
      <c r="AC140" s="247"/>
      <c r="AD140" s="247"/>
      <c r="AE140" s="247"/>
      <c r="AF140" s="247"/>
      <c r="AG140" s="247"/>
      <c r="AH140" s="247"/>
      <c r="AI140" s="247"/>
      <c r="AJ140" s="247"/>
      <c r="AK140" s="247"/>
      <c r="AL140" s="247"/>
      <c r="AM140" s="247"/>
      <c r="AN140" s="247"/>
      <c r="AO140" s="247"/>
      <c r="AP140" s="247"/>
      <c r="AQ140" s="247"/>
      <c r="AR140" s="247"/>
      <c r="AS140" s="247"/>
      <c r="AT140" s="248"/>
      <c r="AU140" s="206" t="s">
        <v>1</v>
      </c>
      <c r="AV140" s="207"/>
      <c r="AW140" s="207"/>
      <c r="AX140" s="207"/>
      <c r="AY140" s="207"/>
      <c r="AZ140" s="207"/>
      <c r="BA140" s="208"/>
      <c r="BB140" s="249" t="s">
        <v>2</v>
      </c>
      <c r="BC140" s="119"/>
      <c r="BD140" s="119"/>
      <c r="BE140" s="119"/>
      <c r="BF140" s="119"/>
      <c r="BG140" s="119"/>
      <c r="BH140" s="119"/>
      <c r="BI140" s="231"/>
      <c r="BJ140" s="206" t="s">
        <v>1</v>
      </c>
      <c r="BK140" s="207"/>
      <c r="BL140" s="207"/>
      <c r="BM140" s="207"/>
      <c r="BN140" s="207"/>
      <c r="BO140" s="207"/>
      <c r="BP140" s="208"/>
      <c r="BQ140" s="249" t="s">
        <v>3</v>
      </c>
      <c r="BR140" s="119"/>
      <c r="BS140" s="119"/>
      <c r="BT140" s="119"/>
      <c r="BU140" s="119"/>
      <c r="BV140" s="119"/>
      <c r="BW140" s="119"/>
      <c r="BX140" s="119"/>
      <c r="BY140" s="119"/>
      <c r="BZ140" s="11"/>
      <c r="CA140" s="3"/>
      <c r="CB140" s="16"/>
      <c r="CC140" s="16"/>
      <c r="CD140" s="16"/>
      <c r="CE140" s="38"/>
      <c r="CF140" s="3"/>
      <c r="CG140" s="3"/>
      <c r="CH140" s="16"/>
      <c r="CI140" s="235"/>
      <c r="CJ140" s="236"/>
      <c r="CK140" s="236"/>
      <c r="CL140" s="236"/>
      <c r="CM140" s="236"/>
      <c r="CN140" s="236"/>
      <c r="CO140" s="237"/>
      <c r="CP140" s="249"/>
      <c r="CQ140" s="119"/>
      <c r="CR140" s="119"/>
      <c r="CS140" s="119"/>
      <c r="CT140" s="119"/>
      <c r="CU140" s="119"/>
      <c r="CV140" s="119"/>
      <c r="CW140" s="119"/>
      <c r="CX140" s="119"/>
      <c r="CY140" s="119"/>
      <c r="CZ140" s="119"/>
      <c r="DA140" s="119"/>
      <c r="DB140" s="119"/>
      <c r="DC140" s="119"/>
      <c r="DD140" s="119"/>
      <c r="DE140" s="119"/>
      <c r="DF140" s="119"/>
      <c r="DG140" s="119"/>
      <c r="DH140" s="119"/>
      <c r="DI140" s="119"/>
      <c r="DJ140" s="119"/>
      <c r="DK140" s="119"/>
      <c r="DL140" s="119"/>
      <c r="DM140" s="119"/>
      <c r="DN140" s="119"/>
      <c r="DO140" s="119"/>
      <c r="DP140" s="119"/>
      <c r="DQ140" s="119"/>
      <c r="DR140" s="119"/>
      <c r="DS140" s="119"/>
      <c r="DT140" s="119"/>
      <c r="DU140" s="119"/>
      <c r="DV140" s="119"/>
      <c r="DW140" s="119"/>
      <c r="DX140" s="119"/>
      <c r="DY140" s="119"/>
      <c r="DZ140" s="119"/>
      <c r="EA140" s="119"/>
      <c r="EB140" s="119"/>
      <c r="EC140" s="119"/>
      <c r="ED140" s="119"/>
      <c r="EE140" s="119"/>
      <c r="EF140" s="119"/>
      <c r="EG140" s="119"/>
      <c r="EH140" s="119"/>
      <c r="EI140" s="119"/>
      <c r="EJ140" s="119"/>
      <c r="EK140" s="119"/>
      <c r="EL140" s="119"/>
      <c r="EM140" s="119"/>
      <c r="EN140" s="119"/>
      <c r="EO140" s="119"/>
      <c r="EP140" s="119"/>
      <c r="EQ140" s="119"/>
      <c r="ER140" s="119"/>
      <c r="ES140" s="119"/>
      <c r="ET140" s="119"/>
      <c r="EU140" s="119"/>
      <c r="EV140" s="119"/>
      <c r="EW140" s="119"/>
      <c r="EX140" s="119"/>
      <c r="EY140" s="119"/>
      <c r="EZ140" s="119"/>
      <c r="FA140" s="119"/>
      <c r="FB140" s="27"/>
      <c r="FC140" s="3"/>
      <c r="FD140" s="16"/>
      <c r="FE140" s="17"/>
      <c r="FF140" s="2"/>
      <c r="FG140" s="2"/>
      <c r="FJ140" s="121"/>
      <c r="FK140" s="122"/>
      <c r="FL140" s="122"/>
      <c r="FM140" s="122"/>
      <c r="FN140" s="125"/>
      <c r="FO140" s="125"/>
      <c r="FP140" s="125"/>
      <c r="FQ140" s="125"/>
      <c r="FR140" s="125"/>
      <c r="FS140" s="125"/>
      <c r="FT140" s="125"/>
      <c r="FU140" s="125"/>
      <c r="FV140" s="125"/>
      <c r="FW140" s="125"/>
      <c r="FX140" s="125"/>
      <c r="FY140" s="126"/>
    </row>
    <row r="141" spans="2:211" ht="4.3499999999999996" customHeight="1" x14ac:dyDescent="0.2">
      <c r="B141" s="3"/>
      <c r="C141" s="3"/>
      <c r="D141" s="39"/>
      <c r="E141" s="3"/>
      <c r="F141" s="247"/>
      <c r="G141" s="247"/>
      <c r="H141" s="247"/>
      <c r="I141" s="247"/>
      <c r="J141" s="247"/>
      <c r="K141" s="247"/>
      <c r="L141" s="247"/>
      <c r="M141" s="247"/>
      <c r="N141" s="247"/>
      <c r="O141" s="247"/>
      <c r="P141" s="247"/>
      <c r="Q141" s="247"/>
      <c r="R141" s="247"/>
      <c r="S141" s="247"/>
      <c r="T141" s="247"/>
      <c r="U141" s="247"/>
      <c r="V141" s="247"/>
      <c r="W141" s="247"/>
      <c r="X141" s="247"/>
      <c r="Y141" s="247"/>
      <c r="Z141" s="247"/>
      <c r="AA141" s="247"/>
      <c r="AB141" s="247"/>
      <c r="AC141" s="247"/>
      <c r="AD141" s="247"/>
      <c r="AE141" s="247"/>
      <c r="AF141" s="247"/>
      <c r="AG141" s="247"/>
      <c r="AH141" s="247"/>
      <c r="AI141" s="247"/>
      <c r="AJ141" s="247"/>
      <c r="AK141" s="247"/>
      <c r="AL141" s="247"/>
      <c r="AM141" s="247"/>
      <c r="AN141" s="247"/>
      <c r="AO141" s="247"/>
      <c r="AP141" s="247"/>
      <c r="AQ141" s="247"/>
      <c r="AR141" s="247"/>
      <c r="AS141" s="247"/>
      <c r="AT141" s="248"/>
      <c r="AU141" s="209"/>
      <c r="AV141" s="210"/>
      <c r="AW141" s="210"/>
      <c r="AX141" s="210"/>
      <c r="AY141" s="210"/>
      <c r="AZ141" s="210"/>
      <c r="BA141" s="211"/>
      <c r="BB141" s="249"/>
      <c r="BC141" s="119"/>
      <c r="BD141" s="119"/>
      <c r="BE141" s="119"/>
      <c r="BF141" s="119"/>
      <c r="BG141" s="119"/>
      <c r="BH141" s="119"/>
      <c r="BI141" s="231"/>
      <c r="BJ141" s="209"/>
      <c r="BK141" s="210"/>
      <c r="BL141" s="210"/>
      <c r="BM141" s="210"/>
      <c r="BN141" s="210"/>
      <c r="BO141" s="210"/>
      <c r="BP141" s="211"/>
      <c r="BQ141" s="249"/>
      <c r="BR141" s="119"/>
      <c r="BS141" s="119"/>
      <c r="BT141" s="119"/>
      <c r="BU141" s="119"/>
      <c r="BV141" s="119"/>
      <c r="BW141" s="119"/>
      <c r="BX141" s="119"/>
      <c r="BY141" s="119"/>
      <c r="BZ141" s="48"/>
      <c r="CA141" s="3"/>
      <c r="CB141" s="16"/>
      <c r="CC141" s="16"/>
      <c r="CD141" s="16"/>
      <c r="CE141" s="38"/>
      <c r="CF141" s="3"/>
      <c r="CG141" s="3"/>
      <c r="CH141" s="16"/>
      <c r="CI141" s="238"/>
      <c r="CJ141" s="239"/>
      <c r="CK141" s="239"/>
      <c r="CL141" s="239"/>
      <c r="CM141" s="239"/>
      <c r="CN141" s="239"/>
      <c r="CO141" s="240"/>
      <c r="CP141" s="249"/>
      <c r="CQ141" s="119"/>
      <c r="CR141" s="119"/>
      <c r="CS141" s="119"/>
      <c r="CT141" s="119"/>
      <c r="CU141" s="119"/>
      <c r="CV141" s="119"/>
      <c r="CW141" s="119"/>
      <c r="CX141" s="119"/>
      <c r="CY141" s="119"/>
      <c r="CZ141" s="119"/>
      <c r="DA141" s="119"/>
      <c r="DB141" s="119"/>
      <c r="DC141" s="119"/>
      <c r="DD141" s="119"/>
      <c r="DE141" s="119"/>
      <c r="DF141" s="119"/>
      <c r="DG141" s="119"/>
      <c r="DH141" s="119"/>
      <c r="DI141" s="119"/>
      <c r="DJ141" s="119"/>
      <c r="DK141" s="119"/>
      <c r="DL141" s="119"/>
      <c r="DM141" s="119"/>
      <c r="DN141" s="119"/>
      <c r="DO141" s="119"/>
      <c r="DP141" s="119"/>
      <c r="DQ141" s="119"/>
      <c r="DR141" s="119"/>
      <c r="DS141" s="119"/>
      <c r="DT141" s="119"/>
      <c r="DU141" s="119"/>
      <c r="DV141" s="119"/>
      <c r="DW141" s="119"/>
      <c r="DX141" s="119"/>
      <c r="DY141" s="119"/>
      <c r="DZ141" s="119"/>
      <c r="EA141" s="119"/>
      <c r="EB141" s="119"/>
      <c r="EC141" s="119"/>
      <c r="ED141" s="119"/>
      <c r="EE141" s="119"/>
      <c r="EF141" s="119"/>
      <c r="EG141" s="119"/>
      <c r="EH141" s="119"/>
      <c r="EI141" s="119"/>
      <c r="EJ141" s="119"/>
      <c r="EK141" s="119"/>
      <c r="EL141" s="119"/>
      <c r="EM141" s="119"/>
      <c r="EN141" s="119"/>
      <c r="EO141" s="119"/>
      <c r="EP141" s="119"/>
      <c r="EQ141" s="119"/>
      <c r="ER141" s="119"/>
      <c r="ES141" s="119"/>
      <c r="ET141" s="119"/>
      <c r="EU141" s="119"/>
      <c r="EV141" s="119"/>
      <c r="EW141" s="119"/>
      <c r="EX141" s="119"/>
      <c r="EY141" s="119"/>
      <c r="EZ141" s="119"/>
      <c r="FA141" s="119"/>
      <c r="FB141" s="27"/>
      <c r="FC141" s="3"/>
      <c r="FD141" s="16"/>
      <c r="FE141" s="17"/>
      <c r="FF141" s="2"/>
      <c r="FG141" s="2"/>
      <c r="FJ141" s="121"/>
      <c r="FK141" s="122"/>
      <c r="FL141" s="122"/>
      <c r="FM141" s="122"/>
      <c r="FN141" s="127"/>
      <c r="FO141" s="127"/>
      <c r="FP141" s="127"/>
      <c r="FQ141" s="127"/>
      <c r="FR141" s="127"/>
      <c r="FS141" s="127"/>
      <c r="FT141" s="127"/>
      <c r="FU141" s="127"/>
      <c r="FV141" s="127"/>
      <c r="FW141" s="127"/>
      <c r="FX141" s="127"/>
      <c r="FY141" s="128"/>
    </row>
    <row r="142" spans="2:211" ht="4.3499999999999996" customHeight="1" x14ac:dyDescent="0.2">
      <c r="B142" s="3"/>
      <c r="C142" s="3"/>
      <c r="D142" s="39"/>
      <c r="E142" s="3"/>
      <c r="F142" s="247"/>
      <c r="G142" s="247"/>
      <c r="H142" s="247"/>
      <c r="I142" s="247"/>
      <c r="J142" s="247"/>
      <c r="K142" s="247"/>
      <c r="L142" s="247"/>
      <c r="M142" s="247"/>
      <c r="N142" s="247"/>
      <c r="O142" s="247"/>
      <c r="P142" s="247"/>
      <c r="Q142" s="247"/>
      <c r="R142" s="247"/>
      <c r="S142" s="247"/>
      <c r="T142" s="247"/>
      <c r="U142" s="247"/>
      <c r="V142" s="247"/>
      <c r="W142" s="247"/>
      <c r="X142" s="247"/>
      <c r="Y142" s="247"/>
      <c r="Z142" s="247"/>
      <c r="AA142" s="247"/>
      <c r="AB142" s="247"/>
      <c r="AC142" s="247"/>
      <c r="AD142" s="247"/>
      <c r="AE142" s="247"/>
      <c r="AF142" s="247"/>
      <c r="AG142" s="247"/>
      <c r="AH142" s="247"/>
      <c r="AI142" s="247"/>
      <c r="AJ142" s="247"/>
      <c r="AK142" s="247"/>
      <c r="AL142" s="247"/>
      <c r="AM142" s="247"/>
      <c r="AN142" s="247"/>
      <c r="AO142" s="247"/>
      <c r="AP142" s="247"/>
      <c r="AQ142" s="247"/>
      <c r="AR142" s="247"/>
      <c r="AS142" s="247"/>
      <c r="AT142" s="248"/>
      <c r="AU142" s="209"/>
      <c r="AV142" s="210"/>
      <c r="AW142" s="210"/>
      <c r="AX142" s="210"/>
      <c r="AY142" s="210"/>
      <c r="AZ142" s="210"/>
      <c r="BA142" s="211"/>
      <c r="BB142" s="249"/>
      <c r="BC142" s="119"/>
      <c r="BD142" s="119"/>
      <c r="BE142" s="119"/>
      <c r="BF142" s="119"/>
      <c r="BG142" s="119"/>
      <c r="BH142" s="119"/>
      <c r="BI142" s="231"/>
      <c r="BJ142" s="209"/>
      <c r="BK142" s="210"/>
      <c r="BL142" s="210"/>
      <c r="BM142" s="210"/>
      <c r="BN142" s="210"/>
      <c r="BO142" s="210"/>
      <c r="BP142" s="211"/>
      <c r="BQ142" s="249"/>
      <c r="BR142" s="119"/>
      <c r="BS142" s="119"/>
      <c r="BT142" s="119"/>
      <c r="BU142" s="119"/>
      <c r="BV142" s="119"/>
      <c r="BW142" s="119"/>
      <c r="BX142" s="119"/>
      <c r="BY142" s="119"/>
      <c r="BZ142" s="48"/>
      <c r="CA142" s="3"/>
      <c r="CB142" s="16"/>
      <c r="CC142" s="16"/>
      <c r="CD142" s="16"/>
      <c r="CE142" s="38"/>
      <c r="CF142" s="3"/>
      <c r="CG142" s="3"/>
      <c r="CH142" s="16"/>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27"/>
      <c r="FC142" s="3"/>
      <c r="FD142" s="16"/>
      <c r="FE142" s="17"/>
      <c r="FF142" s="2"/>
      <c r="FG142" s="2"/>
      <c r="FJ142" s="121"/>
      <c r="FK142" s="122"/>
      <c r="FL142" s="122"/>
      <c r="FM142" s="122"/>
      <c r="FN142" s="123"/>
      <c r="FO142" s="123"/>
      <c r="FP142" s="123"/>
      <c r="FQ142" s="123"/>
      <c r="FR142" s="123"/>
      <c r="FS142" s="123"/>
      <c r="FT142" s="123"/>
      <c r="FU142" s="123"/>
      <c r="FV142" s="123"/>
      <c r="FW142" s="123"/>
      <c r="FX142" s="123"/>
      <c r="FY142" s="124"/>
    </row>
    <row r="143" spans="2:211" ht="4.3499999999999996" customHeight="1" x14ac:dyDescent="0.2">
      <c r="B143" s="3"/>
      <c r="C143" s="3"/>
      <c r="D143" s="39"/>
      <c r="E143" s="3"/>
      <c r="F143" s="247"/>
      <c r="G143" s="247"/>
      <c r="H143" s="247"/>
      <c r="I143" s="247"/>
      <c r="J143" s="247"/>
      <c r="K143" s="247"/>
      <c r="L143" s="247"/>
      <c r="M143" s="247"/>
      <c r="N143" s="247"/>
      <c r="O143" s="247"/>
      <c r="P143" s="247"/>
      <c r="Q143" s="247"/>
      <c r="R143" s="247"/>
      <c r="S143" s="247"/>
      <c r="T143" s="247"/>
      <c r="U143" s="247"/>
      <c r="V143" s="247"/>
      <c r="W143" s="247"/>
      <c r="X143" s="247"/>
      <c r="Y143" s="247"/>
      <c r="Z143" s="247"/>
      <c r="AA143" s="247"/>
      <c r="AB143" s="247"/>
      <c r="AC143" s="247"/>
      <c r="AD143" s="247"/>
      <c r="AE143" s="247"/>
      <c r="AF143" s="247"/>
      <c r="AG143" s="247"/>
      <c r="AH143" s="247"/>
      <c r="AI143" s="247"/>
      <c r="AJ143" s="247"/>
      <c r="AK143" s="247"/>
      <c r="AL143" s="247"/>
      <c r="AM143" s="247"/>
      <c r="AN143" s="247"/>
      <c r="AO143" s="247"/>
      <c r="AP143" s="247"/>
      <c r="AQ143" s="247"/>
      <c r="AR143" s="247"/>
      <c r="AS143" s="247"/>
      <c r="AT143" s="248"/>
      <c r="AU143" s="212"/>
      <c r="AV143" s="213"/>
      <c r="AW143" s="213"/>
      <c r="AX143" s="213"/>
      <c r="AY143" s="213"/>
      <c r="AZ143" s="213"/>
      <c r="BA143" s="214"/>
      <c r="BB143" s="249"/>
      <c r="BC143" s="119"/>
      <c r="BD143" s="119"/>
      <c r="BE143" s="119"/>
      <c r="BF143" s="119"/>
      <c r="BG143" s="119"/>
      <c r="BH143" s="119"/>
      <c r="BI143" s="231"/>
      <c r="BJ143" s="212"/>
      <c r="BK143" s="213"/>
      <c r="BL143" s="213"/>
      <c r="BM143" s="213"/>
      <c r="BN143" s="213"/>
      <c r="BO143" s="213"/>
      <c r="BP143" s="214"/>
      <c r="BQ143" s="249"/>
      <c r="BR143" s="119"/>
      <c r="BS143" s="119"/>
      <c r="BT143" s="119"/>
      <c r="BU143" s="119"/>
      <c r="BV143" s="119"/>
      <c r="BW143" s="119"/>
      <c r="BX143" s="119"/>
      <c r="BY143" s="119"/>
      <c r="BZ143" s="48"/>
      <c r="CA143" s="3"/>
      <c r="CB143" s="16"/>
      <c r="CC143" s="16"/>
      <c r="CD143" s="16"/>
      <c r="CE143" s="38"/>
      <c r="CF143" s="3"/>
      <c r="CG143" s="3"/>
      <c r="CH143" s="16"/>
      <c r="CI143" s="232" t="s">
        <v>1</v>
      </c>
      <c r="CJ143" s="233"/>
      <c r="CK143" s="233"/>
      <c r="CL143" s="233"/>
      <c r="CM143" s="233"/>
      <c r="CN143" s="233"/>
      <c r="CO143" s="234"/>
      <c r="CP143" s="249" t="s">
        <v>174</v>
      </c>
      <c r="CQ143" s="119"/>
      <c r="CR143" s="119"/>
      <c r="CS143" s="119"/>
      <c r="CT143" s="119"/>
      <c r="CU143" s="119"/>
      <c r="CV143" s="119"/>
      <c r="CW143" s="119"/>
      <c r="CX143" s="119"/>
      <c r="CY143" s="119"/>
      <c r="CZ143" s="119"/>
      <c r="DA143" s="119"/>
      <c r="DB143" s="119"/>
      <c r="DC143" s="119"/>
      <c r="DD143" s="119"/>
      <c r="DE143" s="119"/>
      <c r="DF143" s="119"/>
      <c r="DG143" s="119"/>
      <c r="DH143" s="119"/>
      <c r="DI143" s="119"/>
      <c r="DJ143" s="119"/>
      <c r="DK143" s="119"/>
      <c r="DL143" s="119"/>
      <c r="DM143" s="119"/>
      <c r="DN143" s="119"/>
      <c r="DO143" s="119"/>
      <c r="DP143" s="119"/>
      <c r="DQ143" s="119"/>
      <c r="DR143" s="119"/>
      <c r="DS143" s="119"/>
      <c r="DT143" s="119"/>
      <c r="DU143" s="119"/>
      <c r="DV143" s="119"/>
      <c r="DW143" s="119"/>
      <c r="DX143" s="119"/>
      <c r="DY143" s="119"/>
      <c r="DZ143" s="119"/>
      <c r="EA143" s="119"/>
      <c r="EB143" s="119"/>
      <c r="EC143" s="119"/>
      <c r="ED143" s="119"/>
      <c r="EE143" s="119"/>
      <c r="EF143" s="119"/>
      <c r="EG143" s="119"/>
      <c r="EH143" s="119"/>
      <c r="EI143" s="119"/>
      <c r="EJ143" s="119"/>
      <c r="EK143" s="119"/>
      <c r="EL143" s="119"/>
      <c r="EM143" s="119"/>
      <c r="EN143" s="119"/>
      <c r="EO143" s="119"/>
      <c r="EP143" s="119"/>
      <c r="EQ143" s="119"/>
      <c r="ER143" s="119"/>
      <c r="ES143" s="119"/>
      <c r="ET143" s="119"/>
      <c r="EU143" s="119"/>
      <c r="EV143" s="119"/>
      <c r="EW143" s="119"/>
      <c r="EX143" s="119"/>
      <c r="EY143" s="119"/>
      <c r="EZ143" s="119"/>
      <c r="FA143" s="119"/>
      <c r="FB143" s="27"/>
      <c r="FC143" s="3"/>
      <c r="FD143" s="16"/>
      <c r="FE143" s="17"/>
      <c r="FF143" s="2"/>
      <c r="FG143" s="2"/>
      <c r="FJ143" s="121"/>
      <c r="FK143" s="122"/>
      <c r="FL143" s="122"/>
      <c r="FM143" s="122"/>
      <c r="FN143" s="125"/>
      <c r="FO143" s="125"/>
      <c r="FP143" s="125"/>
      <c r="FQ143" s="125"/>
      <c r="FR143" s="125"/>
      <c r="FS143" s="125"/>
      <c r="FT143" s="125"/>
      <c r="FU143" s="125"/>
      <c r="FV143" s="125"/>
      <c r="FW143" s="125"/>
      <c r="FX143" s="125"/>
      <c r="FY143" s="126"/>
    </row>
    <row r="144" spans="2:211" ht="4.3499999999999996" customHeight="1" x14ac:dyDescent="0.2">
      <c r="B144" s="3"/>
      <c r="C144" s="3"/>
      <c r="D144" s="40"/>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67"/>
      <c r="CA144" s="3"/>
      <c r="CB144" s="16"/>
      <c r="CC144" s="16"/>
      <c r="CD144" s="16"/>
      <c r="CE144" s="38"/>
      <c r="CF144" s="16"/>
      <c r="CG144" s="16"/>
      <c r="CH144" s="16"/>
      <c r="CI144" s="235"/>
      <c r="CJ144" s="236"/>
      <c r="CK144" s="236"/>
      <c r="CL144" s="236"/>
      <c r="CM144" s="236"/>
      <c r="CN144" s="236"/>
      <c r="CO144" s="237"/>
      <c r="CP144" s="249"/>
      <c r="CQ144" s="119"/>
      <c r="CR144" s="119"/>
      <c r="CS144" s="119"/>
      <c r="CT144" s="119"/>
      <c r="CU144" s="119"/>
      <c r="CV144" s="119"/>
      <c r="CW144" s="119"/>
      <c r="CX144" s="119"/>
      <c r="CY144" s="119"/>
      <c r="CZ144" s="119"/>
      <c r="DA144" s="119"/>
      <c r="DB144" s="119"/>
      <c r="DC144" s="119"/>
      <c r="DD144" s="119"/>
      <c r="DE144" s="119"/>
      <c r="DF144" s="119"/>
      <c r="DG144" s="119"/>
      <c r="DH144" s="119"/>
      <c r="DI144" s="119"/>
      <c r="DJ144" s="119"/>
      <c r="DK144" s="119"/>
      <c r="DL144" s="119"/>
      <c r="DM144" s="119"/>
      <c r="DN144" s="119"/>
      <c r="DO144" s="119"/>
      <c r="DP144" s="119"/>
      <c r="DQ144" s="119"/>
      <c r="DR144" s="119"/>
      <c r="DS144" s="119"/>
      <c r="DT144" s="119"/>
      <c r="DU144" s="119"/>
      <c r="DV144" s="119"/>
      <c r="DW144" s="119"/>
      <c r="DX144" s="119"/>
      <c r="DY144" s="119"/>
      <c r="DZ144" s="119"/>
      <c r="EA144" s="119"/>
      <c r="EB144" s="119"/>
      <c r="EC144" s="119"/>
      <c r="ED144" s="119"/>
      <c r="EE144" s="119"/>
      <c r="EF144" s="119"/>
      <c r="EG144" s="119"/>
      <c r="EH144" s="119"/>
      <c r="EI144" s="119"/>
      <c r="EJ144" s="119"/>
      <c r="EK144" s="119"/>
      <c r="EL144" s="119"/>
      <c r="EM144" s="119"/>
      <c r="EN144" s="119"/>
      <c r="EO144" s="119"/>
      <c r="EP144" s="119"/>
      <c r="EQ144" s="119"/>
      <c r="ER144" s="119"/>
      <c r="ES144" s="119"/>
      <c r="ET144" s="119"/>
      <c r="EU144" s="119"/>
      <c r="EV144" s="119"/>
      <c r="EW144" s="119"/>
      <c r="EX144" s="119"/>
      <c r="EY144" s="119"/>
      <c r="EZ144" s="119"/>
      <c r="FA144" s="119"/>
      <c r="FB144" s="27"/>
      <c r="FC144" s="3"/>
      <c r="FD144" s="16"/>
      <c r="FE144" s="17"/>
      <c r="FF144" s="2"/>
      <c r="FG144" s="2"/>
      <c r="FJ144" s="121"/>
      <c r="FK144" s="122"/>
      <c r="FL144" s="122"/>
      <c r="FM144" s="122"/>
      <c r="FN144" s="127"/>
      <c r="FO144" s="127"/>
      <c r="FP144" s="127"/>
      <c r="FQ144" s="127"/>
      <c r="FR144" s="127"/>
      <c r="FS144" s="127"/>
      <c r="FT144" s="127"/>
      <c r="FU144" s="127"/>
      <c r="FV144" s="127"/>
      <c r="FW144" s="127"/>
      <c r="FX144" s="127"/>
      <c r="FY144" s="128"/>
    </row>
    <row r="145" spans="2:181" ht="4.3499999999999996" customHeight="1" x14ac:dyDescent="0.2">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16"/>
      <c r="CC145" s="16"/>
      <c r="CD145" s="16"/>
      <c r="CE145" s="38"/>
      <c r="CF145" s="16"/>
      <c r="CG145" s="16"/>
      <c r="CH145" s="16"/>
      <c r="CI145" s="235"/>
      <c r="CJ145" s="236"/>
      <c r="CK145" s="236"/>
      <c r="CL145" s="236"/>
      <c r="CM145" s="236"/>
      <c r="CN145" s="236"/>
      <c r="CO145" s="237"/>
      <c r="CP145" s="249"/>
      <c r="CQ145" s="119"/>
      <c r="CR145" s="119"/>
      <c r="CS145" s="119"/>
      <c r="CT145" s="119"/>
      <c r="CU145" s="119"/>
      <c r="CV145" s="119"/>
      <c r="CW145" s="119"/>
      <c r="CX145" s="119"/>
      <c r="CY145" s="119"/>
      <c r="CZ145" s="119"/>
      <c r="DA145" s="119"/>
      <c r="DB145" s="119"/>
      <c r="DC145" s="119"/>
      <c r="DD145" s="119"/>
      <c r="DE145" s="119"/>
      <c r="DF145" s="119"/>
      <c r="DG145" s="119"/>
      <c r="DH145" s="119"/>
      <c r="DI145" s="119"/>
      <c r="DJ145" s="119"/>
      <c r="DK145" s="119"/>
      <c r="DL145" s="119"/>
      <c r="DM145" s="119"/>
      <c r="DN145" s="119"/>
      <c r="DO145" s="119"/>
      <c r="DP145" s="119"/>
      <c r="DQ145" s="119"/>
      <c r="DR145" s="119"/>
      <c r="DS145" s="119"/>
      <c r="DT145" s="119"/>
      <c r="DU145" s="119"/>
      <c r="DV145" s="119"/>
      <c r="DW145" s="119"/>
      <c r="DX145" s="119"/>
      <c r="DY145" s="119"/>
      <c r="DZ145" s="119"/>
      <c r="EA145" s="119"/>
      <c r="EB145" s="119"/>
      <c r="EC145" s="119"/>
      <c r="ED145" s="119"/>
      <c r="EE145" s="119"/>
      <c r="EF145" s="119"/>
      <c r="EG145" s="119"/>
      <c r="EH145" s="119"/>
      <c r="EI145" s="119"/>
      <c r="EJ145" s="119"/>
      <c r="EK145" s="119"/>
      <c r="EL145" s="119"/>
      <c r="EM145" s="119"/>
      <c r="EN145" s="119"/>
      <c r="EO145" s="119"/>
      <c r="EP145" s="119"/>
      <c r="EQ145" s="119"/>
      <c r="ER145" s="119"/>
      <c r="ES145" s="119"/>
      <c r="ET145" s="119"/>
      <c r="EU145" s="119"/>
      <c r="EV145" s="119"/>
      <c r="EW145" s="119"/>
      <c r="EX145" s="119"/>
      <c r="EY145" s="119"/>
      <c r="EZ145" s="119"/>
      <c r="FA145" s="119"/>
      <c r="FB145" s="27"/>
      <c r="FC145" s="3"/>
      <c r="FD145" s="16"/>
      <c r="FE145" s="17"/>
      <c r="FF145" s="2"/>
      <c r="FG145" s="2"/>
      <c r="FJ145" s="121"/>
      <c r="FK145" s="122"/>
      <c r="FL145" s="122"/>
      <c r="FM145" s="122"/>
      <c r="FN145" s="123"/>
      <c r="FO145" s="123"/>
      <c r="FP145" s="123"/>
      <c r="FQ145" s="123"/>
      <c r="FR145" s="123"/>
      <c r="FS145" s="123"/>
      <c r="FT145" s="123"/>
      <c r="FU145" s="123"/>
      <c r="FV145" s="123"/>
      <c r="FW145" s="123"/>
      <c r="FX145" s="123"/>
      <c r="FY145" s="124"/>
    </row>
    <row r="146" spans="2:181" ht="4.3499999999999996" customHeight="1" x14ac:dyDescent="0.2">
      <c r="B146" s="3"/>
      <c r="C146" s="206" t="s">
        <v>8</v>
      </c>
      <c r="D146" s="207"/>
      <c r="E146" s="207"/>
      <c r="F146" s="207"/>
      <c r="G146" s="208"/>
      <c r="H146" s="244" t="s">
        <v>53</v>
      </c>
      <c r="I146" s="245"/>
      <c r="J146" s="245"/>
      <c r="K146" s="245"/>
      <c r="L146" s="245"/>
      <c r="M146" s="245"/>
      <c r="N146" s="245"/>
      <c r="O146" s="245"/>
      <c r="P146" s="245"/>
      <c r="Q146" s="245"/>
      <c r="R146" s="245"/>
      <c r="S146" s="245"/>
      <c r="T146" s="245"/>
      <c r="U146" s="245"/>
      <c r="V146" s="245"/>
      <c r="W146" s="245"/>
      <c r="X146" s="245"/>
      <c r="Y146" s="245"/>
      <c r="Z146" s="245"/>
      <c r="AA146" s="245"/>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16"/>
      <c r="BP146" s="16"/>
      <c r="BQ146" s="16"/>
      <c r="BR146" s="16"/>
      <c r="BS146" s="16"/>
      <c r="BT146" s="16"/>
      <c r="BU146" s="16"/>
      <c r="BV146" s="16"/>
      <c r="BW146" s="16"/>
      <c r="BX146" s="16"/>
      <c r="BY146" s="16"/>
      <c r="BZ146" s="16"/>
      <c r="CA146" s="3"/>
      <c r="CB146" s="16"/>
      <c r="CC146" s="16"/>
      <c r="CD146" s="16"/>
      <c r="CE146" s="38"/>
      <c r="CF146" s="16"/>
      <c r="CG146" s="16"/>
      <c r="CH146" s="16"/>
      <c r="CI146" s="238"/>
      <c r="CJ146" s="239"/>
      <c r="CK146" s="239"/>
      <c r="CL146" s="239"/>
      <c r="CM146" s="239"/>
      <c r="CN146" s="239"/>
      <c r="CO146" s="240"/>
      <c r="CP146" s="249"/>
      <c r="CQ146" s="119"/>
      <c r="CR146" s="119"/>
      <c r="CS146" s="119"/>
      <c r="CT146" s="119"/>
      <c r="CU146" s="119"/>
      <c r="CV146" s="119"/>
      <c r="CW146" s="119"/>
      <c r="CX146" s="119"/>
      <c r="CY146" s="119"/>
      <c r="CZ146" s="119"/>
      <c r="DA146" s="119"/>
      <c r="DB146" s="119"/>
      <c r="DC146" s="119"/>
      <c r="DD146" s="119"/>
      <c r="DE146" s="119"/>
      <c r="DF146" s="119"/>
      <c r="DG146" s="119"/>
      <c r="DH146" s="119"/>
      <c r="DI146" s="119"/>
      <c r="DJ146" s="119"/>
      <c r="DK146" s="119"/>
      <c r="DL146" s="119"/>
      <c r="DM146" s="119"/>
      <c r="DN146" s="119"/>
      <c r="DO146" s="119"/>
      <c r="DP146" s="119"/>
      <c r="DQ146" s="119"/>
      <c r="DR146" s="119"/>
      <c r="DS146" s="119"/>
      <c r="DT146" s="119"/>
      <c r="DU146" s="119"/>
      <c r="DV146" s="119"/>
      <c r="DW146" s="119"/>
      <c r="DX146" s="119"/>
      <c r="DY146" s="119"/>
      <c r="DZ146" s="119"/>
      <c r="EA146" s="119"/>
      <c r="EB146" s="119"/>
      <c r="EC146" s="119"/>
      <c r="ED146" s="119"/>
      <c r="EE146" s="119"/>
      <c r="EF146" s="119"/>
      <c r="EG146" s="119"/>
      <c r="EH146" s="119"/>
      <c r="EI146" s="119"/>
      <c r="EJ146" s="119"/>
      <c r="EK146" s="119"/>
      <c r="EL146" s="119"/>
      <c r="EM146" s="119"/>
      <c r="EN146" s="119"/>
      <c r="EO146" s="119"/>
      <c r="EP146" s="119"/>
      <c r="EQ146" s="119"/>
      <c r="ER146" s="119"/>
      <c r="ES146" s="119"/>
      <c r="ET146" s="119"/>
      <c r="EU146" s="119"/>
      <c r="EV146" s="119"/>
      <c r="EW146" s="119"/>
      <c r="EX146" s="119"/>
      <c r="EY146" s="119"/>
      <c r="EZ146" s="119"/>
      <c r="FA146" s="119"/>
      <c r="FB146" s="27"/>
      <c r="FC146" s="3"/>
      <c r="FD146" s="16"/>
      <c r="FE146" s="17"/>
      <c r="FF146" s="2"/>
      <c r="FG146" s="2"/>
      <c r="FJ146" s="121"/>
      <c r="FK146" s="122"/>
      <c r="FL146" s="122"/>
      <c r="FM146" s="122"/>
      <c r="FN146" s="125"/>
      <c r="FO146" s="125"/>
      <c r="FP146" s="125"/>
      <c r="FQ146" s="125"/>
      <c r="FR146" s="125"/>
      <c r="FS146" s="125"/>
      <c r="FT146" s="125"/>
      <c r="FU146" s="125"/>
      <c r="FV146" s="125"/>
      <c r="FW146" s="125"/>
      <c r="FX146" s="125"/>
      <c r="FY146" s="126"/>
    </row>
    <row r="147" spans="2:181" ht="4.3499999999999996" customHeight="1" x14ac:dyDescent="0.2">
      <c r="B147" s="3"/>
      <c r="C147" s="209"/>
      <c r="D147" s="210"/>
      <c r="E147" s="210"/>
      <c r="F147" s="210"/>
      <c r="G147" s="211"/>
      <c r="H147" s="244"/>
      <c r="I147" s="245"/>
      <c r="J147" s="245"/>
      <c r="K147" s="245"/>
      <c r="L147" s="245"/>
      <c r="M147" s="245"/>
      <c r="N147" s="245"/>
      <c r="O147" s="245"/>
      <c r="P147" s="245"/>
      <c r="Q147" s="245"/>
      <c r="R147" s="245"/>
      <c r="S147" s="245"/>
      <c r="T147" s="245"/>
      <c r="U147" s="245"/>
      <c r="V147" s="245"/>
      <c r="W147" s="245"/>
      <c r="X147" s="245"/>
      <c r="Y147" s="245"/>
      <c r="Z147" s="245"/>
      <c r="AA147" s="245"/>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26"/>
      <c r="BP147" s="26"/>
      <c r="BQ147" s="26"/>
      <c r="BR147" s="26"/>
      <c r="BS147" s="26"/>
      <c r="BT147" s="26"/>
      <c r="BU147" s="26"/>
      <c r="BV147" s="26"/>
      <c r="BW147" s="26"/>
      <c r="BX147" s="26"/>
      <c r="BY147" s="26"/>
      <c r="BZ147" s="26"/>
      <c r="CA147" s="3"/>
      <c r="CB147" s="16"/>
      <c r="CC147" s="16"/>
      <c r="CD147" s="16"/>
      <c r="CE147" s="38"/>
      <c r="CF147" s="16"/>
      <c r="CG147" s="16"/>
      <c r="CH147" s="16"/>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27"/>
      <c r="FC147" s="3"/>
      <c r="FD147" s="16"/>
      <c r="FE147" s="17"/>
      <c r="FF147" s="2"/>
      <c r="FG147" s="2"/>
      <c r="FJ147" s="121"/>
      <c r="FK147" s="122"/>
      <c r="FL147" s="122"/>
      <c r="FM147" s="122"/>
      <c r="FN147" s="127"/>
      <c r="FO147" s="127"/>
      <c r="FP147" s="127"/>
      <c r="FQ147" s="127"/>
      <c r="FR147" s="127"/>
      <c r="FS147" s="127"/>
      <c r="FT147" s="127"/>
      <c r="FU147" s="127"/>
      <c r="FV147" s="127"/>
      <c r="FW147" s="127"/>
      <c r="FX147" s="127"/>
      <c r="FY147" s="128"/>
    </row>
    <row r="148" spans="2:181" ht="4.3499999999999996" customHeight="1" x14ac:dyDescent="0.2">
      <c r="B148" s="3"/>
      <c r="C148" s="209"/>
      <c r="D148" s="210"/>
      <c r="E148" s="210"/>
      <c r="F148" s="210"/>
      <c r="G148" s="211"/>
      <c r="H148" s="244"/>
      <c r="I148" s="245"/>
      <c r="J148" s="245"/>
      <c r="K148" s="245"/>
      <c r="L148" s="245"/>
      <c r="M148" s="245"/>
      <c r="N148" s="245"/>
      <c r="O148" s="245"/>
      <c r="P148" s="245"/>
      <c r="Q148" s="245"/>
      <c r="R148" s="245"/>
      <c r="S148" s="245"/>
      <c r="T148" s="245"/>
      <c r="U148" s="245"/>
      <c r="V148" s="245"/>
      <c r="W148" s="245"/>
      <c r="X148" s="245"/>
      <c r="Y148" s="245"/>
      <c r="Z148" s="245"/>
      <c r="AA148" s="245"/>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16"/>
      <c r="BP148" s="16"/>
      <c r="BQ148" s="16"/>
      <c r="BR148" s="16"/>
      <c r="BS148" s="16"/>
      <c r="BT148" s="16"/>
      <c r="BU148" s="16"/>
      <c r="BV148" s="16"/>
      <c r="BW148" s="16"/>
      <c r="BX148" s="16"/>
      <c r="BY148" s="16"/>
      <c r="BZ148" s="28"/>
      <c r="CA148" s="3"/>
      <c r="CB148" s="16"/>
      <c r="CC148" s="16"/>
      <c r="CD148" s="16"/>
      <c r="CE148" s="38"/>
      <c r="CF148" s="16"/>
      <c r="CG148" s="16"/>
      <c r="CH148" s="16"/>
      <c r="CI148" s="232" t="s">
        <v>1</v>
      </c>
      <c r="CJ148" s="233"/>
      <c r="CK148" s="233"/>
      <c r="CL148" s="233"/>
      <c r="CM148" s="233"/>
      <c r="CN148" s="233"/>
      <c r="CO148" s="234"/>
      <c r="CP148" s="249" t="s">
        <v>30</v>
      </c>
      <c r="CQ148" s="119"/>
      <c r="CR148" s="119"/>
      <c r="CS148" s="119"/>
      <c r="CT148" s="119"/>
      <c r="CU148" s="119"/>
      <c r="CV148" s="119"/>
      <c r="CW148" s="119"/>
      <c r="CX148" s="119"/>
      <c r="CY148" s="119"/>
      <c r="CZ148" s="119"/>
      <c r="DA148" s="119"/>
      <c r="DB148" s="119"/>
      <c r="DC148" s="119"/>
      <c r="DD148" s="119"/>
      <c r="DE148" s="119"/>
      <c r="DF148" s="119"/>
      <c r="DG148" s="119"/>
      <c r="DH148" s="119"/>
      <c r="DI148" s="119"/>
      <c r="DJ148" s="119"/>
      <c r="DK148" s="119"/>
      <c r="DL148" s="119"/>
      <c r="DM148" s="119"/>
      <c r="DN148" s="119"/>
      <c r="DO148" s="119"/>
      <c r="DP148" s="119"/>
      <c r="DQ148" s="119"/>
      <c r="DR148" s="119"/>
      <c r="DS148" s="119"/>
      <c r="DT148" s="119"/>
      <c r="DU148" s="119"/>
      <c r="DV148" s="119"/>
      <c r="DW148" s="119"/>
      <c r="DX148" s="119"/>
      <c r="DY148" s="119"/>
      <c r="DZ148" s="119"/>
      <c r="EA148" s="119"/>
      <c r="EB148" s="119"/>
      <c r="EC148" s="119"/>
      <c r="ED148" s="119"/>
      <c r="EE148" s="119"/>
      <c r="EF148" s="119"/>
      <c r="EG148" s="119"/>
      <c r="EH148" s="119"/>
      <c r="EI148" s="119"/>
      <c r="EJ148" s="119"/>
      <c r="EK148" s="119"/>
      <c r="EL148" s="119"/>
      <c r="EM148" s="119"/>
      <c r="EN148" s="119"/>
      <c r="EO148" s="119"/>
      <c r="EP148" s="119"/>
      <c r="EQ148" s="119"/>
      <c r="ER148" s="119"/>
      <c r="ES148" s="119"/>
      <c r="ET148" s="119"/>
      <c r="EU148" s="119"/>
      <c r="EV148" s="119"/>
      <c r="EW148" s="119"/>
      <c r="EX148" s="119"/>
      <c r="EY148" s="119"/>
      <c r="EZ148" s="119"/>
      <c r="FA148" s="119"/>
      <c r="FB148" s="27"/>
      <c r="FC148" s="3"/>
      <c r="FD148" s="16"/>
      <c r="FE148" s="17"/>
      <c r="FF148" s="2"/>
      <c r="FG148" s="2"/>
      <c r="FJ148" s="121"/>
      <c r="FK148" s="122"/>
      <c r="FL148" s="122"/>
      <c r="FM148" s="122"/>
      <c r="FN148" s="123"/>
      <c r="FO148" s="123"/>
      <c r="FP148" s="123"/>
      <c r="FQ148" s="123"/>
      <c r="FR148" s="123"/>
      <c r="FS148" s="123"/>
      <c r="FT148" s="123"/>
      <c r="FU148" s="123"/>
      <c r="FV148" s="123"/>
      <c r="FW148" s="123"/>
      <c r="FX148" s="123"/>
      <c r="FY148" s="124"/>
    </row>
    <row r="149" spans="2:181" ht="4.3499999999999996" customHeight="1" x14ac:dyDescent="0.2">
      <c r="B149" s="3"/>
      <c r="C149" s="212"/>
      <c r="D149" s="213"/>
      <c r="E149" s="213"/>
      <c r="F149" s="213"/>
      <c r="G149" s="214"/>
      <c r="H149" s="244"/>
      <c r="I149" s="245"/>
      <c r="J149" s="245"/>
      <c r="K149" s="245"/>
      <c r="L149" s="245"/>
      <c r="M149" s="245"/>
      <c r="N149" s="245"/>
      <c r="O149" s="245"/>
      <c r="P149" s="245"/>
      <c r="Q149" s="245"/>
      <c r="R149" s="245"/>
      <c r="S149" s="245"/>
      <c r="T149" s="245"/>
      <c r="U149" s="245"/>
      <c r="V149" s="245"/>
      <c r="W149" s="245"/>
      <c r="X149" s="245"/>
      <c r="Y149" s="245"/>
      <c r="Z149" s="245"/>
      <c r="AA149" s="245"/>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16"/>
      <c r="BP149" s="16"/>
      <c r="BQ149" s="16"/>
      <c r="BR149" s="16"/>
      <c r="BS149" s="16"/>
      <c r="BT149" s="16"/>
      <c r="BU149" s="16"/>
      <c r="BV149" s="16"/>
      <c r="BW149" s="16"/>
      <c r="BX149" s="16"/>
      <c r="BY149" s="16"/>
      <c r="BZ149" s="27"/>
      <c r="CA149" s="3"/>
      <c r="CB149" s="16"/>
      <c r="CC149" s="16"/>
      <c r="CD149" s="16"/>
      <c r="CE149" s="38"/>
      <c r="CF149" s="16"/>
      <c r="CG149" s="16"/>
      <c r="CH149" s="16"/>
      <c r="CI149" s="235"/>
      <c r="CJ149" s="236"/>
      <c r="CK149" s="236"/>
      <c r="CL149" s="236"/>
      <c r="CM149" s="236"/>
      <c r="CN149" s="236"/>
      <c r="CO149" s="237"/>
      <c r="CP149" s="249"/>
      <c r="CQ149" s="119"/>
      <c r="CR149" s="119"/>
      <c r="CS149" s="119"/>
      <c r="CT149" s="119"/>
      <c r="CU149" s="119"/>
      <c r="CV149" s="119"/>
      <c r="CW149" s="119"/>
      <c r="CX149" s="119"/>
      <c r="CY149" s="119"/>
      <c r="CZ149" s="119"/>
      <c r="DA149" s="119"/>
      <c r="DB149" s="119"/>
      <c r="DC149" s="119"/>
      <c r="DD149" s="119"/>
      <c r="DE149" s="119"/>
      <c r="DF149" s="119"/>
      <c r="DG149" s="119"/>
      <c r="DH149" s="119"/>
      <c r="DI149" s="119"/>
      <c r="DJ149" s="119"/>
      <c r="DK149" s="119"/>
      <c r="DL149" s="119"/>
      <c r="DM149" s="119"/>
      <c r="DN149" s="119"/>
      <c r="DO149" s="119"/>
      <c r="DP149" s="119"/>
      <c r="DQ149" s="119"/>
      <c r="DR149" s="119"/>
      <c r="DS149" s="119"/>
      <c r="DT149" s="119"/>
      <c r="DU149" s="119"/>
      <c r="DV149" s="119"/>
      <c r="DW149" s="119"/>
      <c r="DX149" s="119"/>
      <c r="DY149" s="119"/>
      <c r="DZ149" s="119"/>
      <c r="EA149" s="119"/>
      <c r="EB149" s="119"/>
      <c r="EC149" s="119"/>
      <c r="ED149" s="119"/>
      <c r="EE149" s="119"/>
      <c r="EF149" s="119"/>
      <c r="EG149" s="119"/>
      <c r="EH149" s="119"/>
      <c r="EI149" s="119"/>
      <c r="EJ149" s="119"/>
      <c r="EK149" s="119"/>
      <c r="EL149" s="119"/>
      <c r="EM149" s="119"/>
      <c r="EN149" s="119"/>
      <c r="EO149" s="119"/>
      <c r="EP149" s="119"/>
      <c r="EQ149" s="119"/>
      <c r="ER149" s="119"/>
      <c r="ES149" s="119"/>
      <c r="ET149" s="119"/>
      <c r="EU149" s="119"/>
      <c r="EV149" s="119"/>
      <c r="EW149" s="119"/>
      <c r="EX149" s="119"/>
      <c r="EY149" s="119"/>
      <c r="EZ149" s="119"/>
      <c r="FA149" s="119"/>
      <c r="FB149" s="27"/>
      <c r="FC149" s="3"/>
      <c r="FD149" s="16"/>
      <c r="FE149" s="17"/>
      <c r="FF149" s="2"/>
      <c r="FG149" s="2"/>
      <c r="FJ149" s="121"/>
      <c r="FK149" s="122"/>
      <c r="FL149" s="122"/>
      <c r="FM149" s="122"/>
      <c r="FN149" s="125"/>
      <c r="FO149" s="125"/>
      <c r="FP149" s="125"/>
      <c r="FQ149" s="125"/>
      <c r="FR149" s="125"/>
      <c r="FS149" s="125"/>
      <c r="FT149" s="125"/>
      <c r="FU149" s="125"/>
      <c r="FV149" s="125"/>
      <c r="FW149" s="125"/>
      <c r="FX149" s="125"/>
      <c r="FY149" s="126"/>
    </row>
    <row r="150" spans="2:181" ht="4.3499999999999996" customHeight="1" x14ac:dyDescent="0.2">
      <c r="B150" s="3"/>
      <c r="C150" s="29"/>
      <c r="D150" s="16"/>
      <c r="E150" s="246" t="s">
        <v>145</v>
      </c>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27"/>
      <c r="CA150" s="3"/>
      <c r="CB150" s="16"/>
      <c r="CC150" s="16"/>
      <c r="CD150" s="16"/>
      <c r="CE150" s="38"/>
      <c r="CF150" s="16"/>
      <c r="CG150" s="16"/>
      <c r="CH150" s="16"/>
      <c r="CI150" s="235"/>
      <c r="CJ150" s="236"/>
      <c r="CK150" s="236"/>
      <c r="CL150" s="236"/>
      <c r="CM150" s="236"/>
      <c r="CN150" s="236"/>
      <c r="CO150" s="237"/>
      <c r="CP150" s="249"/>
      <c r="CQ150" s="119"/>
      <c r="CR150" s="119"/>
      <c r="CS150" s="119"/>
      <c r="CT150" s="119"/>
      <c r="CU150" s="119"/>
      <c r="CV150" s="119"/>
      <c r="CW150" s="119"/>
      <c r="CX150" s="119"/>
      <c r="CY150" s="119"/>
      <c r="CZ150" s="119"/>
      <c r="DA150" s="119"/>
      <c r="DB150" s="119"/>
      <c r="DC150" s="119"/>
      <c r="DD150" s="119"/>
      <c r="DE150" s="119"/>
      <c r="DF150" s="119"/>
      <c r="DG150" s="119"/>
      <c r="DH150" s="119"/>
      <c r="DI150" s="119"/>
      <c r="DJ150" s="119"/>
      <c r="DK150" s="119"/>
      <c r="DL150" s="119"/>
      <c r="DM150" s="119"/>
      <c r="DN150" s="119"/>
      <c r="DO150" s="119"/>
      <c r="DP150" s="119"/>
      <c r="DQ150" s="119"/>
      <c r="DR150" s="119"/>
      <c r="DS150" s="119"/>
      <c r="DT150" s="119"/>
      <c r="DU150" s="119"/>
      <c r="DV150" s="119"/>
      <c r="DW150" s="119"/>
      <c r="DX150" s="119"/>
      <c r="DY150" s="119"/>
      <c r="DZ150" s="119"/>
      <c r="EA150" s="119"/>
      <c r="EB150" s="119"/>
      <c r="EC150" s="119"/>
      <c r="ED150" s="119"/>
      <c r="EE150" s="119"/>
      <c r="EF150" s="119"/>
      <c r="EG150" s="119"/>
      <c r="EH150" s="119"/>
      <c r="EI150" s="119"/>
      <c r="EJ150" s="119"/>
      <c r="EK150" s="119"/>
      <c r="EL150" s="119"/>
      <c r="EM150" s="119"/>
      <c r="EN150" s="119"/>
      <c r="EO150" s="119"/>
      <c r="EP150" s="119"/>
      <c r="EQ150" s="119"/>
      <c r="ER150" s="119"/>
      <c r="ES150" s="119"/>
      <c r="ET150" s="119"/>
      <c r="EU150" s="119"/>
      <c r="EV150" s="119"/>
      <c r="EW150" s="119"/>
      <c r="EX150" s="119"/>
      <c r="EY150" s="119"/>
      <c r="EZ150" s="119"/>
      <c r="FA150" s="119"/>
      <c r="FB150" s="27"/>
      <c r="FC150" s="3"/>
      <c r="FD150" s="16"/>
      <c r="FE150" s="17"/>
      <c r="FF150" s="2"/>
      <c r="FG150" s="2"/>
      <c r="FJ150" s="121"/>
      <c r="FK150" s="122"/>
      <c r="FL150" s="122"/>
      <c r="FM150" s="122"/>
      <c r="FN150" s="127"/>
      <c r="FO150" s="127"/>
      <c r="FP150" s="127"/>
      <c r="FQ150" s="127"/>
      <c r="FR150" s="127"/>
      <c r="FS150" s="127"/>
      <c r="FT150" s="127"/>
      <c r="FU150" s="127"/>
      <c r="FV150" s="127"/>
      <c r="FW150" s="127"/>
      <c r="FX150" s="127"/>
      <c r="FY150" s="128"/>
    </row>
    <row r="151" spans="2:181" ht="4.3499999999999996" customHeight="1" x14ac:dyDescent="0.2">
      <c r="B151" s="3"/>
      <c r="C151" s="27"/>
      <c r="D151" s="1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27"/>
      <c r="CA151" s="3"/>
      <c r="CB151" s="16"/>
      <c r="CC151" s="16"/>
      <c r="CD151" s="16"/>
      <c r="CE151" s="38"/>
      <c r="CF151" s="16"/>
      <c r="CG151" s="16"/>
      <c r="CH151" s="16"/>
      <c r="CI151" s="238"/>
      <c r="CJ151" s="239"/>
      <c r="CK151" s="239"/>
      <c r="CL151" s="239"/>
      <c r="CM151" s="239"/>
      <c r="CN151" s="239"/>
      <c r="CO151" s="240"/>
      <c r="CP151" s="249"/>
      <c r="CQ151" s="119"/>
      <c r="CR151" s="119"/>
      <c r="CS151" s="119"/>
      <c r="CT151" s="119"/>
      <c r="CU151" s="119"/>
      <c r="CV151" s="119"/>
      <c r="CW151" s="119"/>
      <c r="CX151" s="119"/>
      <c r="CY151" s="119"/>
      <c r="CZ151" s="119"/>
      <c r="DA151" s="119"/>
      <c r="DB151" s="119"/>
      <c r="DC151" s="119"/>
      <c r="DD151" s="119"/>
      <c r="DE151" s="119"/>
      <c r="DF151" s="119"/>
      <c r="DG151" s="119"/>
      <c r="DH151" s="119"/>
      <c r="DI151" s="119"/>
      <c r="DJ151" s="119"/>
      <c r="DK151" s="119"/>
      <c r="DL151" s="119"/>
      <c r="DM151" s="119"/>
      <c r="DN151" s="119"/>
      <c r="DO151" s="119"/>
      <c r="DP151" s="119"/>
      <c r="DQ151" s="119"/>
      <c r="DR151" s="119"/>
      <c r="DS151" s="119"/>
      <c r="DT151" s="119"/>
      <c r="DU151" s="119"/>
      <c r="DV151" s="119"/>
      <c r="DW151" s="119"/>
      <c r="DX151" s="119"/>
      <c r="DY151" s="119"/>
      <c r="DZ151" s="119"/>
      <c r="EA151" s="119"/>
      <c r="EB151" s="119"/>
      <c r="EC151" s="119"/>
      <c r="ED151" s="119"/>
      <c r="EE151" s="119"/>
      <c r="EF151" s="119"/>
      <c r="EG151" s="119"/>
      <c r="EH151" s="119"/>
      <c r="EI151" s="119"/>
      <c r="EJ151" s="119"/>
      <c r="EK151" s="119"/>
      <c r="EL151" s="119"/>
      <c r="EM151" s="119"/>
      <c r="EN151" s="119"/>
      <c r="EO151" s="119"/>
      <c r="EP151" s="119"/>
      <c r="EQ151" s="119"/>
      <c r="ER151" s="119"/>
      <c r="ES151" s="119"/>
      <c r="ET151" s="119"/>
      <c r="EU151" s="119"/>
      <c r="EV151" s="119"/>
      <c r="EW151" s="119"/>
      <c r="EX151" s="119"/>
      <c r="EY151" s="119"/>
      <c r="EZ151" s="119"/>
      <c r="FA151" s="119"/>
      <c r="FB151" s="27"/>
      <c r="FC151" s="3"/>
      <c r="FD151" s="16"/>
      <c r="FE151" s="17"/>
      <c r="FF151" s="2"/>
      <c r="FG151" s="2"/>
      <c r="FJ151" s="121"/>
      <c r="FK151" s="122"/>
      <c r="FL151" s="122"/>
      <c r="FM151" s="122"/>
      <c r="FN151" s="123"/>
      <c r="FO151" s="123"/>
      <c r="FP151" s="123"/>
      <c r="FQ151" s="123"/>
      <c r="FR151" s="123"/>
      <c r="FS151" s="123"/>
      <c r="FT151" s="123"/>
      <c r="FU151" s="123"/>
      <c r="FV151" s="123"/>
      <c r="FW151" s="123"/>
      <c r="FX151" s="123"/>
      <c r="FY151" s="124"/>
    </row>
    <row r="152" spans="2:181" ht="4.3499999999999996" customHeight="1" x14ac:dyDescent="0.2">
      <c r="B152" s="3"/>
      <c r="C152" s="27"/>
      <c r="D152" s="1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27"/>
      <c r="CA152" s="3"/>
      <c r="CB152" s="16"/>
      <c r="CC152" s="16"/>
      <c r="CD152" s="16"/>
      <c r="CE152" s="38"/>
      <c r="CF152" s="16"/>
      <c r="CG152" s="16"/>
      <c r="CH152" s="16"/>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27"/>
      <c r="FC152" s="3"/>
      <c r="FD152" s="16"/>
      <c r="FE152" s="17"/>
      <c r="FF152" s="2"/>
      <c r="FG152" s="2"/>
      <c r="FJ152" s="121"/>
      <c r="FK152" s="122"/>
      <c r="FL152" s="122"/>
      <c r="FM152" s="122"/>
      <c r="FN152" s="125"/>
      <c r="FO152" s="125"/>
      <c r="FP152" s="125"/>
      <c r="FQ152" s="125"/>
      <c r="FR152" s="125"/>
      <c r="FS152" s="125"/>
      <c r="FT152" s="125"/>
      <c r="FU152" s="125"/>
      <c r="FV152" s="125"/>
      <c r="FW152" s="125"/>
      <c r="FX152" s="125"/>
      <c r="FY152" s="126"/>
    </row>
    <row r="153" spans="2:181" ht="4.3499999999999996" customHeight="1" x14ac:dyDescent="0.2">
      <c r="B153" s="3"/>
      <c r="C153" s="27"/>
      <c r="D153" s="38"/>
      <c r="E153" s="119" t="s">
        <v>146</v>
      </c>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119"/>
      <c r="AI153" s="119"/>
      <c r="AJ153" s="119"/>
      <c r="AK153" s="119"/>
      <c r="AL153" s="119"/>
      <c r="AM153" s="119"/>
      <c r="AN153" s="119"/>
      <c r="AO153" s="119"/>
      <c r="AP153" s="119"/>
      <c r="AQ153" s="119"/>
      <c r="AR153" s="119"/>
      <c r="AS153" s="119"/>
      <c r="AT153" s="119"/>
      <c r="AU153" s="119"/>
      <c r="AV153" s="119"/>
      <c r="AW153" s="119"/>
      <c r="AX153" s="119"/>
      <c r="AY153" s="119"/>
      <c r="AZ153" s="119"/>
      <c r="BA153" s="119"/>
      <c r="BB153" s="119"/>
      <c r="BC153" s="119"/>
      <c r="BD153" s="119"/>
      <c r="BE153" s="119"/>
      <c r="BF153" s="119"/>
      <c r="BG153" s="119"/>
      <c r="BH153" s="119"/>
      <c r="BI153" s="119"/>
      <c r="BJ153" s="119"/>
      <c r="BK153" s="119"/>
      <c r="BL153" s="119"/>
      <c r="BM153" s="119"/>
      <c r="BN153" s="119"/>
      <c r="BO153" s="119"/>
      <c r="BP153" s="119"/>
      <c r="BQ153" s="119"/>
      <c r="BR153" s="119"/>
      <c r="BS153" s="119"/>
      <c r="BT153" s="119"/>
      <c r="BU153" s="119"/>
      <c r="BV153" s="119"/>
      <c r="BW153" s="119"/>
      <c r="BX153" s="119"/>
      <c r="BY153" s="119"/>
      <c r="BZ153" s="27"/>
      <c r="CA153" s="3"/>
      <c r="CB153" s="16"/>
      <c r="CC153" s="16"/>
      <c r="CD153" s="16"/>
      <c r="CE153" s="38"/>
      <c r="CF153" s="16"/>
      <c r="CG153" s="16"/>
      <c r="CH153" s="16"/>
      <c r="CI153" s="232" t="s">
        <v>1</v>
      </c>
      <c r="CJ153" s="233"/>
      <c r="CK153" s="233"/>
      <c r="CL153" s="233"/>
      <c r="CM153" s="233"/>
      <c r="CN153" s="233"/>
      <c r="CO153" s="234"/>
      <c r="CP153" s="249" t="s">
        <v>31</v>
      </c>
      <c r="CQ153" s="119"/>
      <c r="CR153" s="119"/>
      <c r="CS153" s="119"/>
      <c r="CT153" s="119"/>
      <c r="CU153" s="119"/>
      <c r="CV153" s="119"/>
      <c r="CW153" s="119"/>
      <c r="CX153" s="119"/>
      <c r="CY153" s="119"/>
      <c r="CZ153" s="119"/>
      <c r="DA153" s="119"/>
      <c r="DB153" s="119"/>
      <c r="DC153" s="119"/>
      <c r="DD153" s="119"/>
      <c r="DE153" s="119"/>
      <c r="DF153" s="119"/>
      <c r="DG153" s="119"/>
      <c r="DH153" s="119"/>
      <c r="DI153" s="119"/>
      <c r="DJ153" s="119"/>
      <c r="DK153" s="119"/>
      <c r="DL153" s="119"/>
      <c r="DM153" s="119"/>
      <c r="DN153" s="119"/>
      <c r="DO153" s="119"/>
      <c r="DP153" s="119"/>
      <c r="DQ153" s="119"/>
      <c r="DR153" s="119"/>
      <c r="DS153" s="119"/>
      <c r="DT153" s="119"/>
      <c r="DU153" s="119"/>
      <c r="DV153" s="119"/>
      <c r="DW153" s="119"/>
      <c r="DX153" s="119"/>
      <c r="DY153" s="119"/>
      <c r="DZ153" s="119"/>
      <c r="EA153" s="119"/>
      <c r="EB153" s="119"/>
      <c r="EC153" s="119"/>
      <c r="ED153" s="119"/>
      <c r="EE153" s="119"/>
      <c r="EF153" s="119"/>
      <c r="EG153" s="119"/>
      <c r="EH153" s="119"/>
      <c r="EI153" s="119"/>
      <c r="EJ153" s="119"/>
      <c r="EK153" s="119"/>
      <c r="EL153" s="119"/>
      <c r="EM153" s="119"/>
      <c r="EN153" s="119"/>
      <c r="EO153" s="119"/>
      <c r="EP153" s="119"/>
      <c r="EQ153" s="119"/>
      <c r="ER153" s="119"/>
      <c r="ES153" s="119"/>
      <c r="ET153" s="119"/>
      <c r="EU153" s="119"/>
      <c r="EV153" s="119"/>
      <c r="EW153" s="119"/>
      <c r="EX153" s="119"/>
      <c r="EY153" s="119"/>
      <c r="EZ153" s="119"/>
      <c r="FA153" s="119"/>
      <c r="FB153" s="27"/>
      <c r="FC153" s="3"/>
      <c r="FD153" s="16"/>
      <c r="FF153" s="2"/>
      <c r="FG153" s="2"/>
      <c r="FJ153" s="121"/>
      <c r="FK153" s="122"/>
      <c r="FL153" s="122"/>
      <c r="FM153" s="122"/>
      <c r="FN153" s="127"/>
      <c r="FO153" s="127"/>
      <c r="FP153" s="127"/>
      <c r="FQ153" s="127"/>
      <c r="FR153" s="127"/>
      <c r="FS153" s="127"/>
      <c r="FT153" s="127"/>
      <c r="FU153" s="127"/>
      <c r="FV153" s="127"/>
      <c r="FW153" s="127"/>
      <c r="FX153" s="127"/>
      <c r="FY153" s="128"/>
    </row>
    <row r="154" spans="2:181" ht="4.3499999999999996" customHeight="1" x14ac:dyDescent="0.2">
      <c r="B154" s="3"/>
      <c r="C154" s="3"/>
      <c r="D154" s="38"/>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c r="AH154" s="119"/>
      <c r="AI154" s="119"/>
      <c r="AJ154" s="119"/>
      <c r="AK154" s="119"/>
      <c r="AL154" s="119"/>
      <c r="AM154" s="119"/>
      <c r="AN154" s="119"/>
      <c r="AO154" s="119"/>
      <c r="AP154" s="119"/>
      <c r="AQ154" s="119"/>
      <c r="AR154" s="119"/>
      <c r="AS154" s="119"/>
      <c r="AT154" s="119"/>
      <c r="AU154" s="119"/>
      <c r="AV154" s="119"/>
      <c r="AW154" s="119"/>
      <c r="AX154" s="119"/>
      <c r="AY154" s="119"/>
      <c r="AZ154" s="119"/>
      <c r="BA154" s="119"/>
      <c r="BB154" s="119"/>
      <c r="BC154" s="119"/>
      <c r="BD154" s="119"/>
      <c r="BE154" s="119"/>
      <c r="BF154" s="119"/>
      <c r="BG154" s="119"/>
      <c r="BH154" s="119"/>
      <c r="BI154" s="119"/>
      <c r="BJ154" s="119"/>
      <c r="BK154" s="119"/>
      <c r="BL154" s="119"/>
      <c r="BM154" s="119"/>
      <c r="BN154" s="119"/>
      <c r="BO154" s="119"/>
      <c r="BP154" s="119"/>
      <c r="BQ154" s="119"/>
      <c r="BR154" s="119"/>
      <c r="BS154" s="119"/>
      <c r="BT154" s="119"/>
      <c r="BU154" s="119"/>
      <c r="BV154" s="119"/>
      <c r="BW154" s="119"/>
      <c r="BX154" s="119"/>
      <c r="BY154" s="119"/>
      <c r="BZ154" s="27"/>
      <c r="CA154" s="3"/>
      <c r="CB154" s="16"/>
      <c r="CC154" s="3"/>
      <c r="CD154" s="16"/>
      <c r="CE154" s="38"/>
      <c r="CF154" s="16"/>
      <c r="CG154" s="16"/>
      <c r="CH154" s="16"/>
      <c r="CI154" s="235"/>
      <c r="CJ154" s="236"/>
      <c r="CK154" s="236"/>
      <c r="CL154" s="236"/>
      <c r="CM154" s="236"/>
      <c r="CN154" s="236"/>
      <c r="CO154" s="237"/>
      <c r="CP154" s="249"/>
      <c r="CQ154" s="119"/>
      <c r="CR154" s="119"/>
      <c r="CS154" s="119"/>
      <c r="CT154" s="119"/>
      <c r="CU154" s="119"/>
      <c r="CV154" s="119"/>
      <c r="CW154" s="119"/>
      <c r="CX154" s="119"/>
      <c r="CY154" s="119"/>
      <c r="CZ154" s="119"/>
      <c r="DA154" s="119"/>
      <c r="DB154" s="119"/>
      <c r="DC154" s="119"/>
      <c r="DD154" s="119"/>
      <c r="DE154" s="119"/>
      <c r="DF154" s="119"/>
      <c r="DG154" s="119"/>
      <c r="DH154" s="119"/>
      <c r="DI154" s="119"/>
      <c r="DJ154" s="119"/>
      <c r="DK154" s="119"/>
      <c r="DL154" s="119"/>
      <c r="DM154" s="119"/>
      <c r="DN154" s="119"/>
      <c r="DO154" s="119"/>
      <c r="DP154" s="119"/>
      <c r="DQ154" s="119"/>
      <c r="DR154" s="119"/>
      <c r="DS154" s="119"/>
      <c r="DT154" s="119"/>
      <c r="DU154" s="119"/>
      <c r="DV154" s="119"/>
      <c r="DW154" s="119"/>
      <c r="DX154" s="119"/>
      <c r="DY154" s="119"/>
      <c r="DZ154" s="119"/>
      <c r="EA154" s="119"/>
      <c r="EB154" s="119"/>
      <c r="EC154" s="119"/>
      <c r="ED154" s="119"/>
      <c r="EE154" s="119"/>
      <c r="EF154" s="119"/>
      <c r="EG154" s="119"/>
      <c r="EH154" s="119"/>
      <c r="EI154" s="119"/>
      <c r="EJ154" s="119"/>
      <c r="EK154" s="119"/>
      <c r="EL154" s="119"/>
      <c r="EM154" s="119"/>
      <c r="EN154" s="119"/>
      <c r="EO154" s="119"/>
      <c r="EP154" s="119"/>
      <c r="EQ154" s="119"/>
      <c r="ER154" s="119"/>
      <c r="ES154" s="119"/>
      <c r="ET154" s="119"/>
      <c r="EU154" s="119"/>
      <c r="EV154" s="119"/>
      <c r="EW154" s="119"/>
      <c r="EX154" s="119"/>
      <c r="EY154" s="119"/>
      <c r="EZ154" s="119"/>
      <c r="FA154" s="119"/>
      <c r="FB154" s="27"/>
      <c r="FC154" s="3"/>
      <c r="FD154" s="16"/>
      <c r="FF154" s="2"/>
      <c r="FG154" s="2"/>
      <c r="FJ154" s="121"/>
      <c r="FK154" s="122"/>
      <c r="FL154" s="122"/>
      <c r="FM154" s="122"/>
      <c r="FN154" s="123"/>
      <c r="FO154" s="123"/>
      <c r="FP154" s="123"/>
      <c r="FQ154" s="123"/>
      <c r="FR154" s="123"/>
      <c r="FS154" s="123"/>
      <c r="FT154" s="123"/>
      <c r="FU154" s="123"/>
      <c r="FV154" s="123"/>
      <c r="FW154" s="123"/>
      <c r="FX154" s="123"/>
      <c r="FY154" s="124"/>
    </row>
    <row r="155" spans="2:181" ht="4.3499999999999996" customHeight="1" x14ac:dyDescent="0.2">
      <c r="B155" s="3"/>
      <c r="C155" s="3"/>
      <c r="D155" s="38"/>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119"/>
      <c r="AI155" s="119"/>
      <c r="AJ155" s="119"/>
      <c r="AK155" s="119"/>
      <c r="AL155" s="119"/>
      <c r="AM155" s="119"/>
      <c r="AN155" s="119"/>
      <c r="AO155" s="119"/>
      <c r="AP155" s="119"/>
      <c r="AQ155" s="119"/>
      <c r="AR155" s="119"/>
      <c r="AS155" s="119"/>
      <c r="AT155" s="119"/>
      <c r="AU155" s="119"/>
      <c r="AV155" s="119"/>
      <c r="AW155" s="119"/>
      <c r="AX155" s="119"/>
      <c r="AY155" s="119"/>
      <c r="AZ155" s="119"/>
      <c r="BA155" s="119"/>
      <c r="BB155" s="119"/>
      <c r="BC155" s="119"/>
      <c r="BD155" s="119"/>
      <c r="BE155" s="119"/>
      <c r="BF155" s="119"/>
      <c r="BG155" s="119"/>
      <c r="BH155" s="119"/>
      <c r="BI155" s="119"/>
      <c r="BJ155" s="119"/>
      <c r="BK155" s="119"/>
      <c r="BL155" s="119"/>
      <c r="BM155" s="119"/>
      <c r="BN155" s="119"/>
      <c r="BO155" s="119"/>
      <c r="BP155" s="119"/>
      <c r="BQ155" s="119"/>
      <c r="BR155" s="119"/>
      <c r="BS155" s="119"/>
      <c r="BT155" s="119"/>
      <c r="BU155" s="119"/>
      <c r="BV155" s="119"/>
      <c r="BW155" s="119"/>
      <c r="BX155" s="119"/>
      <c r="BY155" s="119"/>
      <c r="BZ155" s="27"/>
      <c r="CA155" s="3"/>
      <c r="CB155" s="16"/>
      <c r="CC155" s="3"/>
      <c r="CD155" s="16"/>
      <c r="CE155" s="38"/>
      <c r="CF155" s="16"/>
      <c r="CG155" s="16"/>
      <c r="CH155" s="16"/>
      <c r="CI155" s="235"/>
      <c r="CJ155" s="236"/>
      <c r="CK155" s="236"/>
      <c r="CL155" s="236"/>
      <c r="CM155" s="236"/>
      <c r="CN155" s="236"/>
      <c r="CO155" s="237"/>
      <c r="CP155" s="249"/>
      <c r="CQ155" s="119"/>
      <c r="CR155" s="119"/>
      <c r="CS155" s="119"/>
      <c r="CT155" s="119"/>
      <c r="CU155" s="119"/>
      <c r="CV155" s="119"/>
      <c r="CW155" s="119"/>
      <c r="CX155" s="119"/>
      <c r="CY155" s="119"/>
      <c r="CZ155" s="119"/>
      <c r="DA155" s="119"/>
      <c r="DB155" s="119"/>
      <c r="DC155" s="119"/>
      <c r="DD155" s="119"/>
      <c r="DE155" s="119"/>
      <c r="DF155" s="119"/>
      <c r="DG155" s="119"/>
      <c r="DH155" s="119"/>
      <c r="DI155" s="119"/>
      <c r="DJ155" s="119"/>
      <c r="DK155" s="119"/>
      <c r="DL155" s="119"/>
      <c r="DM155" s="119"/>
      <c r="DN155" s="119"/>
      <c r="DO155" s="119"/>
      <c r="DP155" s="119"/>
      <c r="DQ155" s="119"/>
      <c r="DR155" s="119"/>
      <c r="DS155" s="119"/>
      <c r="DT155" s="119"/>
      <c r="DU155" s="119"/>
      <c r="DV155" s="119"/>
      <c r="DW155" s="119"/>
      <c r="DX155" s="119"/>
      <c r="DY155" s="119"/>
      <c r="DZ155" s="119"/>
      <c r="EA155" s="119"/>
      <c r="EB155" s="119"/>
      <c r="EC155" s="119"/>
      <c r="ED155" s="119"/>
      <c r="EE155" s="119"/>
      <c r="EF155" s="119"/>
      <c r="EG155" s="119"/>
      <c r="EH155" s="119"/>
      <c r="EI155" s="119"/>
      <c r="EJ155" s="119"/>
      <c r="EK155" s="119"/>
      <c r="EL155" s="119"/>
      <c r="EM155" s="119"/>
      <c r="EN155" s="119"/>
      <c r="EO155" s="119"/>
      <c r="EP155" s="119"/>
      <c r="EQ155" s="119"/>
      <c r="ER155" s="119"/>
      <c r="ES155" s="119"/>
      <c r="ET155" s="119"/>
      <c r="EU155" s="119"/>
      <c r="EV155" s="119"/>
      <c r="EW155" s="119"/>
      <c r="EX155" s="119"/>
      <c r="EY155" s="119"/>
      <c r="EZ155" s="119"/>
      <c r="FA155" s="119"/>
      <c r="FB155" s="27"/>
      <c r="FC155" s="3"/>
      <c r="FD155" s="16"/>
      <c r="FF155" s="2"/>
      <c r="FG155" s="2"/>
      <c r="FJ155" s="121"/>
      <c r="FK155" s="122"/>
      <c r="FL155" s="122"/>
      <c r="FM155" s="122"/>
      <c r="FN155" s="125"/>
      <c r="FO155" s="125"/>
      <c r="FP155" s="125"/>
      <c r="FQ155" s="125"/>
      <c r="FR155" s="125"/>
      <c r="FS155" s="125"/>
      <c r="FT155" s="125"/>
      <c r="FU155" s="125"/>
      <c r="FV155" s="125"/>
      <c r="FW155" s="125"/>
      <c r="FX155" s="125"/>
      <c r="FY155" s="126"/>
    </row>
    <row r="156" spans="2:181" ht="4.3499999999999996" customHeight="1" x14ac:dyDescent="0.2">
      <c r="B156" s="3"/>
      <c r="C156" s="3"/>
      <c r="D156" s="38"/>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119"/>
      <c r="AY156" s="119"/>
      <c r="AZ156" s="119"/>
      <c r="BA156" s="119"/>
      <c r="BB156" s="119"/>
      <c r="BC156" s="119"/>
      <c r="BD156" s="119"/>
      <c r="BE156" s="119"/>
      <c r="BF156" s="119"/>
      <c r="BG156" s="119"/>
      <c r="BH156" s="119"/>
      <c r="BI156" s="119"/>
      <c r="BJ156" s="119"/>
      <c r="BK156" s="119"/>
      <c r="BL156" s="119"/>
      <c r="BM156" s="119"/>
      <c r="BN156" s="119"/>
      <c r="BO156" s="119"/>
      <c r="BP156" s="119"/>
      <c r="BQ156" s="119"/>
      <c r="BR156" s="119"/>
      <c r="BS156" s="119"/>
      <c r="BT156" s="119"/>
      <c r="BU156" s="119"/>
      <c r="BV156" s="119"/>
      <c r="BW156" s="119"/>
      <c r="BX156" s="119"/>
      <c r="BY156" s="119"/>
      <c r="BZ156" s="27"/>
      <c r="CA156" s="3"/>
      <c r="CB156" s="16"/>
      <c r="CC156" s="3"/>
      <c r="CD156" s="16"/>
      <c r="CE156" s="38"/>
      <c r="CF156" s="16"/>
      <c r="CG156" s="16"/>
      <c r="CH156" s="16"/>
      <c r="CI156" s="238"/>
      <c r="CJ156" s="239"/>
      <c r="CK156" s="239"/>
      <c r="CL156" s="239"/>
      <c r="CM156" s="239"/>
      <c r="CN156" s="239"/>
      <c r="CO156" s="240"/>
      <c r="CP156" s="249"/>
      <c r="CQ156" s="119"/>
      <c r="CR156" s="119"/>
      <c r="CS156" s="119"/>
      <c r="CT156" s="119"/>
      <c r="CU156" s="119"/>
      <c r="CV156" s="119"/>
      <c r="CW156" s="119"/>
      <c r="CX156" s="119"/>
      <c r="CY156" s="119"/>
      <c r="CZ156" s="119"/>
      <c r="DA156" s="119"/>
      <c r="DB156" s="119"/>
      <c r="DC156" s="119"/>
      <c r="DD156" s="119"/>
      <c r="DE156" s="119"/>
      <c r="DF156" s="119"/>
      <c r="DG156" s="119"/>
      <c r="DH156" s="119"/>
      <c r="DI156" s="119"/>
      <c r="DJ156" s="119"/>
      <c r="DK156" s="119"/>
      <c r="DL156" s="119"/>
      <c r="DM156" s="119"/>
      <c r="DN156" s="119"/>
      <c r="DO156" s="119"/>
      <c r="DP156" s="119"/>
      <c r="DQ156" s="119"/>
      <c r="DR156" s="119"/>
      <c r="DS156" s="119"/>
      <c r="DT156" s="119"/>
      <c r="DU156" s="119"/>
      <c r="DV156" s="119"/>
      <c r="DW156" s="119"/>
      <c r="DX156" s="119"/>
      <c r="DY156" s="119"/>
      <c r="DZ156" s="119"/>
      <c r="EA156" s="119"/>
      <c r="EB156" s="119"/>
      <c r="EC156" s="119"/>
      <c r="ED156" s="119"/>
      <c r="EE156" s="119"/>
      <c r="EF156" s="119"/>
      <c r="EG156" s="119"/>
      <c r="EH156" s="119"/>
      <c r="EI156" s="119"/>
      <c r="EJ156" s="119"/>
      <c r="EK156" s="119"/>
      <c r="EL156" s="119"/>
      <c r="EM156" s="119"/>
      <c r="EN156" s="119"/>
      <c r="EO156" s="119"/>
      <c r="EP156" s="119"/>
      <c r="EQ156" s="119"/>
      <c r="ER156" s="119"/>
      <c r="ES156" s="119"/>
      <c r="ET156" s="119"/>
      <c r="EU156" s="119"/>
      <c r="EV156" s="119"/>
      <c r="EW156" s="119"/>
      <c r="EX156" s="119"/>
      <c r="EY156" s="119"/>
      <c r="EZ156" s="119"/>
      <c r="FA156" s="119"/>
      <c r="FB156" s="27"/>
      <c r="FC156" s="3"/>
      <c r="FD156" s="16"/>
      <c r="FF156" s="2"/>
      <c r="FG156" s="2"/>
      <c r="FJ156" s="121"/>
      <c r="FK156" s="122"/>
      <c r="FL156" s="122"/>
      <c r="FM156" s="122"/>
      <c r="FN156" s="127"/>
      <c r="FO156" s="127"/>
      <c r="FP156" s="127"/>
      <c r="FQ156" s="127"/>
      <c r="FR156" s="127"/>
      <c r="FS156" s="127"/>
      <c r="FT156" s="127"/>
      <c r="FU156" s="127"/>
      <c r="FV156" s="127"/>
      <c r="FW156" s="127"/>
      <c r="FX156" s="127"/>
      <c r="FY156" s="128"/>
    </row>
    <row r="157" spans="2:181" ht="4.3499999999999996" customHeight="1" x14ac:dyDescent="0.2">
      <c r="B157" s="3"/>
      <c r="C157" s="3"/>
      <c r="D157" s="38"/>
      <c r="E157" s="119" t="s">
        <v>185</v>
      </c>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231"/>
      <c r="AU157" s="206" t="s">
        <v>1</v>
      </c>
      <c r="AV157" s="207"/>
      <c r="AW157" s="207"/>
      <c r="AX157" s="207"/>
      <c r="AY157" s="207"/>
      <c r="AZ157" s="207"/>
      <c r="BA157" s="208"/>
      <c r="BB157" s="249" t="s">
        <v>2</v>
      </c>
      <c r="BC157" s="119"/>
      <c r="BD157" s="119"/>
      <c r="BE157" s="119"/>
      <c r="BF157" s="119"/>
      <c r="BG157" s="119"/>
      <c r="BH157" s="119"/>
      <c r="BI157" s="231"/>
      <c r="BJ157" s="206" t="s">
        <v>1</v>
      </c>
      <c r="BK157" s="207"/>
      <c r="BL157" s="207"/>
      <c r="BM157" s="207"/>
      <c r="BN157" s="207"/>
      <c r="BO157" s="207"/>
      <c r="BP157" s="208"/>
      <c r="BQ157" s="249" t="s">
        <v>3</v>
      </c>
      <c r="BR157" s="119"/>
      <c r="BS157" s="119"/>
      <c r="BT157" s="119"/>
      <c r="BU157" s="119"/>
      <c r="BV157" s="119"/>
      <c r="BW157" s="119"/>
      <c r="BX157" s="119"/>
      <c r="BY157" s="119"/>
      <c r="BZ157" s="27"/>
      <c r="CA157" s="3"/>
      <c r="CB157" s="16"/>
      <c r="CC157" s="3"/>
      <c r="CD157" s="16"/>
      <c r="CE157" s="38"/>
      <c r="CF157" s="16"/>
      <c r="CG157" s="16"/>
      <c r="CH157" s="16"/>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27"/>
      <c r="FC157" s="3"/>
      <c r="FD157" s="16"/>
      <c r="FF157" s="2"/>
      <c r="FG157" s="2"/>
      <c r="FJ157" s="121"/>
      <c r="FK157" s="122"/>
      <c r="FL157" s="122"/>
      <c r="FM157" s="122"/>
      <c r="FN157" s="123"/>
      <c r="FO157" s="123"/>
      <c r="FP157" s="123"/>
      <c r="FQ157" s="123"/>
      <c r="FR157" s="123"/>
      <c r="FS157" s="123"/>
      <c r="FT157" s="123"/>
      <c r="FU157" s="123"/>
      <c r="FV157" s="123"/>
      <c r="FW157" s="123"/>
      <c r="FX157" s="123"/>
      <c r="FY157" s="124"/>
    </row>
    <row r="158" spans="2:181" ht="4.3499999999999996" customHeight="1" x14ac:dyDescent="0.2">
      <c r="B158" s="3"/>
      <c r="C158" s="16"/>
      <c r="D158" s="3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231"/>
      <c r="AU158" s="209"/>
      <c r="AV158" s="210"/>
      <c r="AW158" s="210"/>
      <c r="AX158" s="210"/>
      <c r="AY158" s="210"/>
      <c r="AZ158" s="210"/>
      <c r="BA158" s="211"/>
      <c r="BB158" s="249"/>
      <c r="BC158" s="119"/>
      <c r="BD158" s="119"/>
      <c r="BE158" s="119"/>
      <c r="BF158" s="119"/>
      <c r="BG158" s="119"/>
      <c r="BH158" s="119"/>
      <c r="BI158" s="231"/>
      <c r="BJ158" s="209"/>
      <c r="BK158" s="210"/>
      <c r="BL158" s="210"/>
      <c r="BM158" s="210"/>
      <c r="BN158" s="210"/>
      <c r="BO158" s="210"/>
      <c r="BP158" s="211"/>
      <c r="BQ158" s="249"/>
      <c r="BR158" s="119"/>
      <c r="BS158" s="119"/>
      <c r="BT158" s="119"/>
      <c r="BU158" s="119"/>
      <c r="BV158" s="119"/>
      <c r="BW158" s="119"/>
      <c r="BX158" s="119"/>
      <c r="BY158" s="119"/>
      <c r="BZ158" s="11"/>
      <c r="CA158" s="3"/>
      <c r="CB158" s="16"/>
      <c r="CC158" s="3"/>
      <c r="CD158" s="16"/>
      <c r="CE158" s="38"/>
      <c r="CF158" s="16"/>
      <c r="CG158" s="16"/>
      <c r="CH158" s="16"/>
      <c r="CI158" s="232" t="s">
        <v>1</v>
      </c>
      <c r="CJ158" s="233"/>
      <c r="CK158" s="233"/>
      <c r="CL158" s="233"/>
      <c r="CM158" s="233"/>
      <c r="CN158" s="233"/>
      <c r="CO158" s="234"/>
      <c r="CP158" s="249" t="s">
        <v>32</v>
      </c>
      <c r="CQ158" s="119"/>
      <c r="CR158" s="119"/>
      <c r="CS158" s="119"/>
      <c r="CT158" s="119"/>
      <c r="CU158" s="119"/>
      <c r="CV158" s="119"/>
      <c r="CW158" s="119"/>
      <c r="CX158" s="119"/>
      <c r="CY158" s="119"/>
      <c r="CZ158" s="119"/>
      <c r="DA158" s="119"/>
      <c r="DB158" s="119"/>
      <c r="DC158" s="119"/>
      <c r="DD158" s="119"/>
      <c r="DE158" s="119"/>
      <c r="DF158" s="119"/>
      <c r="DG158" s="119"/>
      <c r="DH158" s="119"/>
      <c r="DI158" s="119"/>
      <c r="DJ158" s="119"/>
      <c r="DK158" s="119"/>
      <c r="DL158" s="119"/>
      <c r="DM158" s="119"/>
      <c r="DN158" s="119"/>
      <c r="DO158" s="119"/>
      <c r="DP158" s="119"/>
      <c r="DQ158" s="119"/>
      <c r="DR158" s="119"/>
      <c r="DS158" s="119"/>
      <c r="DT158" s="119"/>
      <c r="DU158" s="119"/>
      <c r="DV158" s="119"/>
      <c r="DW158" s="119"/>
      <c r="DX158" s="119"/>
      <c r="DY158" s="119"/>
      <c r="DZ158" s="119"/>
      <c r="EA158" s="119"/>
      <c r="EB158" s="119"/>
      <c r="EC158" s="119"/>
      <c r="ED158" s="119"/>
      <c r="EE158" s="119"/>
      <c r="EF158" s="119"/>
      <c r="EG158" s="119"/>
      <c r="EH158" s="119"/>
      <c r="EI158" s="119"/>
      <c r="EJ158" s="119"/>
      <c r="EK158" s="119"/>
      <c r="EL158" s="119"/>
      <c r="EM158" s="119"/>
      <c r="EN158" s="119"/>
      <c r="EO158" s="119"/>
      <c r="EP158" s="119"/>
      <c r="EQ158" s="119"/>
      <c r="ER158" s="119"/>
      <c r="ES158" s="119"/>
      <c r="ET158" s="119"/>
      <c r="EU158" s="119"/>
      <c r="EV158" s="119"/>
      <c r="EW158" s="119"/>
      <c r="EX158" s="119"/>
      <c r="EY158" s="119"/>
      <c r="EZ158" s="119"/>
      <c r="FA158" s="119"/>
      <c r="FB158" s="27"/>
      <c r="FC158" s="3"/>
      <c r="FD158" s="16"/>
      <c r="FF158" s="2"/>
      <c r="FG158" s="2"/>
      <c r="FJ158" s="121"/>
      <c r="FK158" s="122"/>
      <c r="FL158" s="122"/>
      <c r="FM158" s="122"/>
      <c r="FN158" s="125"/>
      <c r="FO158" s="125"/>
      <c r="FP158" s="125"/>
      <c r="FQ158" s="125"/>
      <c r="FR158" s="125"/>
      <c r="FS158" s="125"/>
      <c r="FT158" s="125"/>
      <c r="FU158" s="125"/>
      <c r="FV158" s="125"/>
      <c r="FW158" s="125"/>
      <c r="FX158" s="125"/>
      <c r="FY158" s="126"/>
    </row>
    <row r="159" spans="2:181" ht="4.3499999999999996" customHeight="1" x14ac:dyDescent="0.2">
      <c r="B159" s="3"/>
      <c r="C159" s="16"/>
      <c r="D159" s="3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231"/>
      <c r="AU159" s="209"/>
      <c r="AV159" s="210"/>
      <c r="AW159" s="210"/>
      <c r="AX159" s="210"/>
      <c r="AY159" s="210"/>
      <c r="AZ159" s="210"/>
      <c r="BA159" s="211"/>
      <c r="BB159" s="249"/>
      <c r="BC159" s="119"/>
      <c r="BD159" s="119"/>
      <c r="BE159" s="119"/>
      <c r="BF159" s="119"/>
      <c r="BG159" s="119"/>
      <c r="BH159" s="119"/>
      <c r="BI159" s="231"/>
      <c r="BJ159" s="209"/>
      <c r="BK159" s="210"/>
      <c r="BL159" s="210"/>
      <c r="BM159" s="210"/>
      <c r="BN159" s="210"/>
      <c r="BO159" s="210"/>
      <c r="BP159" s="211"/>
      <c r="BQ159" s="249"/>
      <c r="BR159" s="119"/>
      <c r="BS159" s="119"/>
      <c r="BT159" s="119"/>
      <c r="BU159" s="119"/>
      <c r="BV159" s="119"/>
      <c r="BW159" s="119"/>
      <c r="BX159" s="119"/>
      <c r="BY159" s="119"/>
      <c r="BZ159" s="11"/>
      <c r="CA159" s="3"/>
      <c r="CB159" s="16"/>
      <c r="CC159" s="3"/>
      <c r="CD159" s="16"/>
      <c r="CE159" s="38"/>
      <c r="CF159" s="16"/>
      <c r="CG159" s="16"/>
      <c r="CH159" s="16"/>
      <c r="CI159" s="235"/>
      <c r="CJ159" s="236"/>
      <c r="CK159" s="236"/>
      <c r="CL159" s="236"/>
      <c r="CM159" s="236"/>
      <c r="CN159" s="236"/>
      <c r="CO159" s="237"/>
      <c r="CP159" s="249"/>
      <c r="CQ159" s="119"/>
      <c r="CR159" s="119"/>
      <c r="CS159" s="119"/>
      <c r="CT159" s="119"/>
      <c r="CU159" s="119"/>
      <c r="CV159" s="119"/>
      <c r="CW159" s="119"/>
      <c r="CX159" s="119"/>
      <c r="CY159" s="119"/>
      <c r="CZ159" s="119"/>
      <c r="DA159" s="119"/>
      <c r="DB159" s="119"/>
      <c r="DC159" s="119"/>
      <c r="DD159" s="119"/>
      <c r="DE159" s="119"/>
      <c r="DF159" s="119"/>
      <c r="DG159" s="119"/>
      <c r="DH159" s="119"/>
      <c r="DI159" s="119"/>
      <c r="DJ159" s="119"/>
      <c r="DK159" s="119"/>
      <c r="DL159" s="119"/>
      <c r="DM159" s="119"/>
      <c r="DN159" s="119"/>
      <c r="DO159" s="119"/>
      <c r="DP159" s="119"/>
      <c r="DQ159" s="119"/>
      <c r="DR159" s="119"/>
      <c r="DS159" s="119"/>
      <c r="DT159" s="119"/>
      <c r="DU159" s="119"/>
      <c r="DV159" s="119"/>
      <c r="DW159" s="119"/>
      <c r="DX159" s="119"/>
      <c r="DY159" s="119"/>
      <c r="DZ159" s="119"/>
      <c r="EA159" s="119"/>
      <c r="EB159" s="119"/>
      <c r="EC159" s="119"/>
      <c r="ED159" s="119"/>
      <c r="EE159" s="119"/>
      <c r="EF159" s="119"/>
      <c r="EG159" s="119"/>
      <c r="EH159" s="119"/>
      <c r="EI159" s="119"/>
      <c r="EJ159" s="119"/>
      <c r="EK159" s="119"/>
      <c r="EL159" s="119"/>
      <c r="EM159" s="119"/>
      <c r="EN159" s="119"/>
      <c r="EO159" s="119"/>
      <c r="EP159" s="119"/>
      <c r="EQ159" s="119"/>
      <c r="ER159" s="119"/>
      <c r="ES159" s="119"/>
      <c r="ET159" s="119"/>
      <c r="EU159" s="119"/>
      <c r="EV159" s="119"/>
      <c r="EW159" s="119"/>
      <c r="EX159" s="119"/>
      <c r="EY159" s="119"/>
      <c r="EZ159" s="119"/>
      <c r="FA159" s="119"/>
      <c r="FB159" s="27"/>
      <c r="FC159" s="3"/>
      <c r="FD159" s="16"/>
      <c r="FF159" s="2"/>
      <c r="FG159" s="2"/>
      <c r="FJ159" s="121"/>
      <c r="FK159" s="122"/>
      <c r="FL159" s="122"/>
      <c r="FM159" s="122"/>
      <c r="FN159" s="127"/>
      <c r="FO159" s="127"/>
      <c r="FP159" s="127"/>
      <c r="FQ159" s="127"/>
      <c r="FR159" s="127"/>
      <c r="FS159" s="127"/>
      <c r="FT159" s="127"/>
      <c r="FU159" s="127"/>
      <c r="FV159" s="127"/>
      <c r="FW159" s="127"/>
      <c r="FX159" s="127"/>
      <c r="FY159" s="128"/>
    </row>
    <row r="160" spans="2:181" ht="4.3499999999999996" customHeight="1" x14ac:dyDescent="0.2">
      <c r="B160" s="3"/>
      <c r="C160" s="16"/>
      <c r="D160" s="38"/>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231"/>
      <c r="AU160" s="212"/>
      <c r="AV160" s="213"/>
      <c r="AW160" s="213"/>
      <c r="AX160" s="213"/>
      <c r="AY160" s="213"/>
      <c r="AZ160" s="213"/>
      <c r="BA160" s="214"/>
      <c r="BB160" s="249"/>
      <c r="BC160" s="119"/>
      <c r="BD160" s="119"/>
      <c r="BE160" s="119"/>
      <c r="BF160" s="119"/>
      <c r="BG160" s="119"/>
      <c r="BH160" s="119"/>
      <c r="BI160" s="231"/>
      <c r="BJ160" s="212"/>
      <c r="BK160" s="213"/>
      <c r="BL160" s="213"/>
      <c r="BM160" s="213"/>
      <c r="BN160" s="213"/>
      <c r="BO160" s="213"/>
      <c r="BP160" s="214"/>
      <c r="BQ160" s="249"/>
      <c r="BR160" s="119"/>
      <c r="BS160" s="119"/>
      <c r="BT160" s="119"/>
      <c r="BU160" s="119"/>
      <c r="BV160" s="119"/>
      <c r="BW160" s="119"/>
      <c r="BX160" s="119"/>
      <c r="BY160" s="119"/>
      <c r="BZ160" s="27"/>
      <c r="CA160" s="3"/>
      <c r="CB160" s="16"/>
      <c r="CC160" s="3"/>
      <c r="CD160" s="16"/>
      <c r="CE160" s="38"/>
      <c r="CF160" s="16"/>
      <c r="CG160" s="16"/>
      <c r="CH160" s="16"/>
      <c r="CI160" s="235"/>
      <c r="CJ160" s="236"/>
      <c r="CK160" s="236"/>
      <c r="CL160" s="236"/>
      <c r="CM160" s="236"/>
      <c r="CN160" s="236"/>
      <c r="CO160" s="237"/>
      <c r="CP160" s="249"/>
      <c r="CQ160" s="119"/>
      <c r="CR160" s="119"/>
      <c r="CS160" s="119"/>
      <c r="CT160" s="119"/>
      <c r="CU160" s="119"/>
      <c r="CV160" s="119"/>
      <c r="CW160" s="119"/>
      <c r="CX160" s="119"/>
      <c r="CY160" s="119"/>
      <c r="CZ160" s="119"/>
      <c r="DA160" s="119"/>
      <c r="DB160" s="119"/>
      <c r="DC160" s="119"/>
      <c r="DD160" s="119"/>
      <c r="DE160" s="119"/>
      <c r="DF160" s="119"/>
      <c r="DG160" s="119"/>
      <c r="DH160" s="119"/>
      <c r="DI160" s="119"/>
      <c r="DJ160" s="119"/>
      <c r="DK160" s="119"/>
      <c r="DL160" s="119"/>
      <c r="DM160" s="119"/>
      <c r="DN160" s="119"/>
      <c r="DO160" s="119"/>
      <c r="DP160" s="119"/>
      <c r="DQ160" s="119"/>
      <c r="DR160" s="119"/>
      <c r="DS160" s="119"/>
      <c r="DT160" s="119"/>
      <c r="DU160" s="119"/>
      <c r="DV160" s="119"/>
      <c r="DW160" s="119"/>
      <c r="DX160" s="119"/>
      <c r="DY160" s="119"/>
      <c r="DZ160" s="119"/>
      <c r="EA160" s="119"/>
      <c r="EB160" s="119"/>
      <c r="EC160" s="119"/>
      <c r="ED160" s="119"/>
      <c r="EE160" s="119"/>
      <c r="EF160" s="119"/>
      <c r="EG160" s="119"/>
      <c r="EH160" s="119"/>
      <c r="EI160" s="119"/>
      <c r="EJ160" s="119"/>
      <c r="EK160" s="119"/>
      <c r="EL160" s="119"/>
      <c r="EM160" s="119"/>
      <c r="EN160" s="119"/>
      <c r="EO160" s="119"/>
      <c r="EP160" s="119"/>
      <c r="EQ160" s="119"/>
      <c r="ER160" s="119"/>
      <c r="ES160" s="119"/>
      <c r="ET160" s="119"/>
      <c r="EU160" s="119"/>
      <c r="EV160" s="119"/>
      <c r="EW160" s="119"/>
      <c r="EX160" s="119"/>
      <c r="EY160" s="119"/>
      <c r="EZ160" s="119"/>
      <c r="FA160" s="119"/>
      <c r="FB160" s="27"/>
      <c r="FC160" s="3"/>
      <c r="FD160" s="16"/>
      <c r="FF160" s="2"/>
      <c r="FG160" s="2"/>
      <c r="FJ160" s="121"/>
      <c r="FK160" s="122"/>
      <c r="FL160" s="122"/>
      <c r="FM160" s="122"/>
      <c r="FN160" s="123"/>
      <c r="FO160" s="123"/>
      <c r="FP160" s="123"/>
      <c r="FQ160" s="123"/>
      <c r="FR160" s="123"/>
      <c r="FS160" s="123"/>
      <c r="FT160" s="123"/>
      <c r="FU160" s="123"/>
      <c r="FV160" s="123"/>
      <c r="FW160" s="123"/>
      <c r="FX160" s="123"/>
      <c r="FY160" s="124"/>
    </row>
    <row r="161" spans="2:181" ht="4.3499999999999996" customHeight="1" x14ac:dyDescent="0.2">
      <c r="B161" s="3"/>
      <c r="C161" s="16"/>
      <c r="D161" s="38"/>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27"/>
      <c r="CA161" s="3"/>
      <c r="CB161" s="3"/>
      <c r="CC161" s="3"/>
      <c r="CD161" s="16"/>
      <c r="CE161" s="38"/>
      <c r="CF161" s="16"/>
      <c r="CG161" s="16"/>
      <c r="CH161" s="16"/>
      <c r="CI161" s="238"/>
      <c r="CJ161" s="239"/>
      <c r="CK161" s="239"/>
      <c r="CL161" s="239"/>
      <c r="CM161" s="239"/>
      <c r="CN161" s="239"/>
      <c r="CO161" s="240"/>
      <c r="CP161" s="249"/>
      <c r="CQ161" s="119"/>
      <c r="CR161" s="119"/>
      <c r="CS161" s="119"/>
      <c r="CT161" s="119"/>
      <c r="CU161" s="119"/>
      <c r="CV161" s="119"/>
      <c r="CW161" s="119"/>
      <c r="CX161" s="119"/>
      <c r="CY161" s="119"/>
      <c r="CZ161" s="119"/>
      <c r="DA161" s="119"/>
      <c r="DB161" s="119"/>
      <c r="DC161" s="119"/>
      <c r="DD161" s="119"/>
      <c r="DE161" s="119"/>
      <c r="DF161" s="119"/>
      <c r="DG161" s="119"/>
      <c r="DH161" s="119"/>
      <c r="DI161" s="119"/>
      <c r="DJ161" s="119"/>
      <c r="DK161" s="119"/>
      <c r="DL161" s="119"/>
      <c r="DM161" s="119"/>
      <c r="DN161" s="119"/>
      <c r="DO161" s="119"/>
      <c r="DP161" s="119"/>
      <c r="DQ161" s="119"/>
      <c r="DR161" s="119"/>
      <c r="DS161" s="119"/>
      <c r="DT161" s="119"/>
      <c r="DU161" s="119"/>
      <c r="DV161" s="119"/>
      <c r="DW161" s="119"/>
      <c r="DX161" s="119"/>
      <c r="DY161" s="119"/>
      <c r="DZ161" s="119"/>
      <c r="EA161" s="119"/>
      <c r="EB161" s="119"/>
      <c r="EC161" s="119"/>
      <c r="ED161" s="119"/>
      <c r="EE161" s="119"/>
      <c r="EF161" s="119"/>
      <c r="EG161" s="119"/>
      <c r="EH161" s="119"/>
      <c r="EI161" s="119"/>
      <c r="EJ161" s="119"/>
      <c r="EK161" s="119"/>
      <c r="EL161" s="119"/>
      <c r="EM161" s="119"/>
      <c r="EN161" s="119"/>
      <c r="EO161" s="119"/>
      <c r="EP161" s="119"/>
      <c r="EQ161" s="119"/>
      <c r="ER161" s="119"/>
      <c r="ES161" s="119"/>
      <c r="ET161" s="119"/>
      <c r="EU161" s="119"/>
      <c r="EV161" s="119"/>
      <c r="EW161" s="119"/>
      <c r="EX161" s="119"/>
      <c r="EY161" s="119"/>
      <c r="EZ161" s="119"/>
      <c r="FA161" s="119"/>
      <c r="FB161" s="27"/>
      <c r="FC161" s="3"/>
      <c r="FD161" s="16"/>
      <c r="FF161" s="2"/>
      <c r="FG161" s="2"/>
      <c r="FJ161" s="121"/>
      <c r="FK161" s="122"/>
      <c r="FL161" s="122"/>
      <c r="FM161" s="122"/>
      <c r="FN161" s="125"/>
      <c r="FO161" s="125"/>
      <c r="FP161" s="125"/>
      <c r="FQ161" s="125"/>
      <c r="FR161" s="125"/>
      <c r="FS161" s="125"/>
      <c r="FT161" s="125"/>
      <c r="FU161" s="125"/>
      <c r="FV161" s="125"/>
      <c r="FW161" s="125"/>
      <c r="FX161" s="125"/>
      <c r="FY161" s="126"/>
    </row>
    <row r="162" spans="2:181" ht="4.3499999999999996" customHeight="1" x14ac:dyDescent="0.2">
      <c r="B162" s="3"/>
      <c r="C162" s="16"/>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3"/>
      <c r="CB162" s="3"/>
      <c r="CC162" s="3"/>
      <c r="CD162" s="16"/>
      <c r="CE162" s="38"/>
      <c r="CF162" s="16"/>
      <c r="CG162" s="16"/>
      <c r="CH162" s="16"/>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c r="FA162" s="3"/>
      <c r="FB162" s="27"/>
      <c r="FC162" s="3"/>
      <c r="FD162" s="16"/>
      <c r="FF162" s="2"/>
      <c r="FG162" s="2"/>
      <c r="FJ162" s="121"/>
      <c r="FK162" s="122"/>
      <c r="FL162" s="122"/>
      <c r="FM162" s="122"/>
      <c r="FN162" s="127"/>
      <c r="FO162" s="127"/>
      <c r="FP162" s="127"/>
      <c r="FQ162" s="127"/>
      <c r="FR162" s="127"/>
      <c r="FS162" s="127"/>
      <c r="FT162" s="127"/>
      <c r="FU162" s="127"/>
      <c r="FV162" s="127"/>
      <c r="FW162" s="127"/>
      <c r="FX162" s="127"/>
      <c r="FY162" s="128"/>
    </row>
    <row r="163" spans="2:181" ht="4.3499999999999996" customHeight="1" x14ac:dyDescent="0.2">
      <c r="B163" s="3"/>
      <c r="C163" s="257" t="s">
        <v>8</v>
      </c>
      <c r="D163" s="258"/>
      <c r="E163" s="258"/>
      <c r="F163" s="258"/>
      <c r="G163" s="259"/>
      <c r="H163" s="266" t="s">
        <v>38</v>
      </c>
      <c r="I163" s="267"/>
      <c r="J163" s="267"/>
      <c r="K163" s="267"/>
      <c r="L163" s="267"/>
      <c r="M163" s="267"/>
      <c r="N163" s="267"/>
      <c r="O163" s="267"/>
      <c r="P163" s="267"/>
      <c r="Q163" s="267"/>
      <c r="R163" s="267"/>
      <c r="S163" s="267"/>
      <c r="T163" s="267"/>
      <c r="U163" s="267"/>
      <c r="V163" s="267"/>
      <c r="W163" s="267"/>
      <c r="X163" s="267"/>
      <c r="Y163" s="267"/>
      <c r="Z163" s="267"/>
      <c r="AA163" s="267"/>
      <c r="AB163" s="267"/>
      <c r="AC163" s="267"/>
      <c r="AD163" s="267"/>
      <c r="AE163" s="267"/>
      <c r="AF163" s="267"/>
      <c r="AG163" s="267"/>
      <c r="AH163" s="267"/>
      <c r="AI163" s="267"/>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16"/>
      <c r="CC163" s="3"/>
      <c r="CD163" s="16"/>
      <c r="CE163" s="38"/>
      <c r="CF163" s="16"/>
      <c r="CG163" s="16"/>
      <c r="CH163" s="16"/>
      <c r="CI163" s="232" t="s">
        <v>1</v>
      </c>
      <c r="CJ163" s="233"/>
      <c r="CK163" s="233"/>
      <c r="CL163" s="233"/>
      <c r="CM163" s="233"/>
      <c r="CN163" s="233"/>
      <c r="CO163" s="234"/>
      <c r="CP163" s="249" t="s">
        <v>33</v>
      </c>
      <c r="CQ163" s="119"/>
      <c r="CR163" s="119"/>
      <c r="CS163" s="119"/>
      <c r="CT163" s="119"/>
      <c r="CU163" s="119"/>
      <c r="CV163" s="119"/>
      <c r="CW163" s="119"/>
      <c r="CX163" s="119"/>
      <c r="CY163" s="119"/>
      <c r="CZ163" s="119"/>
      <c r="DA163" s="119"/>
      <c r="DB163" s="119"/>
      <c r="DC163" s="119"/>
      <c r="DD163" s="119"/>
      <c r="DE163" s="119"/>
      <c r="DF163" s="119"/>
      <c r="DG163" s="119"/>
      <c r="DH163" s="119"/>
      <c r="DI163" s="119"/>
      <c r="DJ163" s="119"/>
      <c r="DK163" s="119"/>
      <c r="DL163" s="119"/>
      <c r="DM163" s="119"/>
      <c r="DN163" s="119"/>
      <c r="DO163" s="119"/>
      <c r="DP163" s="119"/>
      <c r="DQ163" s="119"/>
      <c r="DR163" s="119"/>
      <c r="DS163" s="119"/>
      <c r="DT163" s="119"/>
      <c r="DU163" s="119"/>
      <c r="DV163" s="119"/>
      <c r="DW163" s="119"/>
      <c r="DX163" s="119"/>
      <c r="DY163" s="119"/>
      <c r="DZ163" s="119"/>
      <c r="EA163" s="119"/>
      <c r="EB163" s="119"/>
      <c r="EC163" s="119"/>
      <c r="ED163" s="119"/>
      <c r="EE163" s="119"/>
      <c r="EF163" s="119"/>
      <c r="EG163" s="119"/>
      <c r="EH163" s="119"/>
      <c r="EI163" s="119"/>
      <c r="EJ163" s="119"/>
      <c r="EK163" s="119"/>
      <c r="EL163" s="119"/>
      <c r="EM163" s="119"/>
      <c r="EN163" s="119"/>
      <c r="EO163" s="119"/>
      <c r="EP163" s="119"/>
      <c r="EQ163" s="119"/>
      <c r="ER163" s="119"/>
      <c r="ES163" s="119"/>
      <c r="ET163" s="119"/>
      <c r="EU163" s="119"/>
      <c r="EV163" s="119"/>
      <c r="EW163" s="119"/>
      <c r="EX163" s="119"/>
      <c r="EY163" s="119"/>
      <c r="EZ163" s="119"/>
      <c r="FA163" s="119"/>
      <c r="FB163" s="27"/>
      <c r="FC163" s="3"/>
      <c r="FD163" s="16"/>
      <c r="FF163" s="2"/>
      <c r="FG163" s="2"/>
      <c r="FJ163" s="121"/>
      <c r="FK163" s="122"/>
      <c r="FL163" s="122"/>
      <c r="FM163" s="122"/>
      <c r="FN163" s="123"/>
      <c r="FO163" s="123"/>
      <c r="FP163" s="123"/>
      <c r="FQ163" s="123"/>
      <c r="FR163" s="123"/>
      <c r="FS163" s="123"/>
      <c r="FT163" s="123"/>
      <c r="FU163" s="123"/>
      <c r="FV163" s="123"/>
      <c r="FW163" s="123"/>
      <c r="FX163" s="123"/>
      <c r="FY163" s="124"/>
    </row>
    <row r="164" spans="2:181" ht="4.3499999999999996" customHeight="1" x14ac:dyDescent="0.2">
      <c r="B164" s="3"/>
      <c r="C164" s="260"/>
      <c r="D164" s="261"/>
      <c r="E164" s="261"/>
      <c r="F164" s="261"/>
      <c r="G164" s="262"/>
      <c r="H164" s="266"/>
      <c r="I164" s="267"/>
      <c r="J164" s="267"/>
      <c r="K164" s="267"/>
      <c r="L164" s="267"/>
      <c r="M164" s="267"/>
      <c r="N164" s="267"/>
      <c r="O164" s="267"/>
      <c r="P164" s="267"/>
      <c r="Q164" s="267"/>
      <c r="R164" s="267"/>
      <c r="S164" s="267"/>
      <c r="T164" s="267"/>
      <c r="U164" s="267"/>
      <c r="V164" s="267"/>
      <c r="W164" s="267"/>
      <c r="X164" s="267"/>
      <c r="Y164" s="267"/>
      <c r="Z164" s="267"/>
      <c r="AA164" s="267"/>
      <c r="AB164" s="267"/>
      <c r="AC164" s="267"/>
      <c r="AD164" s="267"/>
      <c r="AE164" s="267"/>
      <c r="AF164" s="267"/>
      <c r="AG164" s="267"/>
      <c r="AH164" s="267"/>
      <c r="AI164" s="267"/>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16"/>
      <c r="CC164" s="3"/>
      <c r="CD164" s="16"/>
      <c r="CE164" s="38"/>
      <c r="CF164" s="16"/>
      <c r="CG164" s="16"/>
      <c r="CH164" s="16"/>
      <c r="CI164" s="235"/>
      <c r="CJ164" s="236"/>
      <c r="CK164" s="236"/>
      <c r="CL164" s="236"/>
      <c r="CM164" s="236"/>
      <c r="CN164" s="236"/>
      <c r="CO164" s="237"/>
      <c r="CP164" s="249"/>
      <c r="CQ164" s="119"/>
      <c r="CR164" s="119"/>
      <c r="CS164" s="119"/>
      <c r="CT164" s="119"/>
      <c r="CU164" s="119"/>
      <c r="CV164" s="119"/>
      <c r="CW164" s="119"/>
      <c r="CX164" s="119"/>
      <c r="CY164" s="119"/>
      <c r="CZ164" s="119"/>
      <c r="DA164" s="119"/>
      <c r="DB164" s="119"/>
      <c r="DC164" s="119"/>
      <c r="DD164" s="119"/>
      <c r="DE164" s="119"/>
      <c r="DF164" s="119"/>
      <c r="DG164" s="119"/>
      <c r="DH164" s="119"/>
      <c r="DI164" s="119"/>
      <c r="DJ164" s="119"/>
      <c r="DK164" s="119"/>
      <c r="DL164" s="119"/>
      <c r="DM164" s="119"/>
      <c r="DN164" s="119"/>
      <c r="DO164" s="119"/>
      <c r="DP164" s="119"/>
      <c r="DQ164" s="119"/>
      <c r="DR164" s="119"/>
      <c r="DS164" s="119"/>
      <c r="DT164" s="119"/>
      <c r="DU164" s="119"/>
      <c r="DV164" s="119"/>
      <c r="DW164" s="119"/>
      <c r="DX164" s="119"/>
      <c r="DY164" s="119"/>
      <c r="DZ164" s="119"/>
      <c r="EA164" s="119"/>
      <c r="EB164" s="119"/>
      <c r="EC164" s="119"/>
      <c r="ED164" s="119"/>
      <c r="EE164" s="119"/>
      <c r="EF164" s="119"/>
      <c r="EG164" s="119"/>
      <c r="EH164" s="119"/>
      <c r="EI164" s="119"/>
      <c r="EJ164" s="119"/>
      <c r="EK164" s="119"/>
      <c r="EL164" s="119"/>
      <c r="EM164" s="119"/>
      <c r="EN164" s="119"/>
      <c r="EO164" s="119"/>
      <c r="EP164" s="119"/>
      <c r="EQ164" s="119"/>
      <c r="ER164" s="119"/>
      <c r="ES164" s="119"/>
      <c r="ET164" s="119"/>
      <c r="EU164" s="119"/>
      <c r="EV164" s="119"/>
      <c r="EW164" s="119"/>
      <c r="EX164" s="119"/>
      <c r="EY164" s="119"/>
      <c r="EZ164" s="119"/>
      <c r="FA164" s="119"/>
      <c r="FB164" s="27"/>
      <c r="FC164" s="3"/>
      <c r="FD164" s="16"/>
      <c r="FF164" s="2"/>
      <c r="FG164" s="2"/>
      <c r="FJ164" s="121"/>
      <c r="FK164" s="122"/>
      <c r="FL164" s="122"/>
      <c r="FM164" s="122"/>
      <c r="FN164" s="125"/>
      <c r="FO164" s="125"/>
      <c r="FP164" s="125"/>
      <c r="FQ164" s="125"/>
      <c r="FR164" s="125"/>
      <c r="FS164" s="125"/>
      <c r="FT164" s="125"/>
      <c r="FU164" s="125"/>
      <c r="FV164" s="125"/>
      <c r="FW164" s="125"/>
      <c r="FX164" s="125"/>
      <c r="FY164" s="126"/>
    </row>
    <row r="165" spans="2:181" ht="4.3499999999999996" customHeight="1" x14ac:dyDescent="0.2">
      <c r="B165" s="3"/>
      <c r="C165" s="260"/>
      <c r="D165" s="261"/>
      <c r="E165" s="261"/>
      <c r="F165" s="261"/>
      <c r="G165" s="262"/>
      <c r="H165" s="266"/>
      <c r="I165" s="267"/>
      <c r="J165" s="267"/>
      <c r="K165" s="267"/>
      <c r="L165" s="267"/>
      <c r="M165" s="267"/>
      <c r="N165" s="267"/>
      <c r="O165" s="267"/>
      <c r="P165" s="267"/>
      <c r="Q165" s="267"/>
      <c r="R165" s="267"/>
      <c r="S165" s="267"/>
      <c r="T165" s="267"/>
      <c r="U165" s="267"/>
      <c r="V165" s="267"/>
      <c r="W165" s="267"/>
      <c r="X165" s="267"/>
      <c r="Y165" s="267"/>
      <c r="Z165" s="267"/>
      <c r="AA165" s="267"/>
      <c r="AB165" s="267"/>
      <c r="AC165" s="267"/>
      <c r="AD165" s="267"/>
      <c r="AE165" s="267"/>
      <c r="AF165" s="267"/>
      <c r="AG165" s="267"/>
      <c r="AH165" s="267"/>
      <c r="AI165" s="267"/>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10"/>
      <c r="CA165" s="3"/>
      <c r="CB165" s="16"/>
      <c r="CC165" s="3"/>
      <c r="CD165" s="16"/>
      <c r="CE165" s="38"/>
      <c r="CF165" s="16"/>
      <c r="CG165" s="16"/>
      <c r="CH165" s="16"/>
      <c r="CI165" s="235"/>
      <c r="CJ165" s="236"/>
      <c r="CK165" s="236"/>
      <c r="CL165" s="236"/>
      <c r="CM165" s="236"/>
      <c r="CN165" s="236"/>
      <c r="CO165" s="237"/>
      <c r="CP165" s="249"/>
      <c r="CQ165" s="119"/>
      <c r="CR165" s="119"/>
      <c r="CS165" s="119"/>
      <c r="CT165" s="119"/>
      <c r="CU165" s="119"/>
      <c r="CV165" s="119"/>
      <c r="CW165" s="119"/>
      <c r="CX165" s="119"/>
      <c r="CY165" s="119"/>
      <c r="CZ165" s="119"/>
      <c r="DA165" s="119"/>
      <c r="DB165" s="119"/>
      <c r="DC165" s="119"/>
      <c r="DD165" s="119"/>
      <c r="DE165" s="119"/>
      <c r="DF165" s="119"/>
      <c r="DG165" s="119"/>
      <c r="DH165" s="119"/>
      <c r="DI165" s="119"/>
      <c r="DJ165" s="119"/>
      <c r="DK165" s="119"/>
      <c r="DL165" s="119"/>
      <c r="DM165" s="119"/>
      <c r="DN165" s="119"/>
      <c r="DO165" s="119"/>
      <c r="DP165" s="119"/>
      <c r="DQ165" s="119"/>
      <c r="DR165" s="119"/>
      <c r="DS165" s="119"/>
      <c r="DT165" s="119"/>
      <c r="DU165" s="119"/>
      <c r="DV165" s="119"/>
      <c r="DW165" s="119"/>
      <c r="DX165" s="119"/>
      <c r="DY165" s="119"/>
      <c r="DZ165" s="119"/>
      <c r="EA165" s="119"/>
      <c r="EB165" s="119"/>
      <c r="EC165" s="119"/>
      <c r="ED165" s="119"/>
      <c r="EE165" s="119"/>
      <c r="EF165" s="119"/>
      <c r="EG165" s="119"/>
      <c r="EH165" s="119"/>
      <c r="EI165" s="119"/>
      <c r="EJ165" s="119"/>
      <c r="EK165" s="119"/>
      <c r="EL165" s="119"/>
      <c r="EM165" s="119"/>
      <c r="EN165" s="119"/>
      <c r="EO165" s="119"/>
      <c r="EP165" s="119"/>
      <c r="EQ165" s="119"/>
      <c r="ER165" s="119"/>
      <c r="ES165" s="119"/>
      <c r="ET165" s="119"/>
      <c r="EU165" s="119"/>
      <c r="EV165" s="119"/>
      <c r="EW165" s="119"/>
      <c r="EX165" s="119"/>
      <c r="EY165" s="119"/>
      <c r="EZ165" s="119"/>
      <c r="FA165" s="119"/>
      <c r="FB165" s="27"/>
      <c r="FC165" s="3"/>
      <c r="FD165" s="16"/>
      <c r="FF165" s="2"/>
      <c r="FG165" s="2"/>
      <c r="FJ165" s="121"/>
      <c r="FK165" s="122"/>
      <c r="FL165" s="122"/>
      <c r="FM165" s="122"/>
      <c r="FN165" s="127"/>
      <c r="FO165" s="127"/>
      <c r="FP165" s="127"/>
      <c r="FQ165" s="127"/>
      <c r="FR165" s="127"/>
      <c r="FS165" s="127"/>
      <c r="FT165" s="127"/>
      <c r="FU165" s="127"/>
      <c r="FV165" s="127"/>
      <c r="FW165" s="127"/>
      <c r="FX165" s="127"/>
      <c r="FY165" s="128"/>
    </row>
    <row r="166" spans="2:181" ht="4.3499999999999996" customHeight="1" x14ac:dyDescent="0.2">
      <c r="B166" s="3"/>
      <c r="C166" s="263"/>
      <c r="D166" s="264"/>
      <c r="E166" s="264"/>
      <c r="F166" s="264"/>
      <c r="G166" s="265"/>
      <c r="H166" s="266"/>
      <c r="I166" s="267"/>
      <c r="J166" s="267"/>
      <c r="K166" s="267"/>
      <c r="L166" s="267"/>
      <c r="M166" s="267"/>
      <c r="N166" s="267"/>
      <c r="O166" s="267"/>
      <c r="P166" s="267"/>
      <c r="Q166" s="267"/>
      <c r="R166" s="267"/>
      <c r="S166" s="267"/>
      <c r="T166" s="267"/>
      <c r="U166" s="267"/>
      <c r="V166" s="267"/>
      <c r="W166" s="267"/>
      <c r="X166" s="267"/>
      <c r="Y166" s="267"/>
      <c r="Z166" s="267"/>
      <c r="AA166" s="267"/>
      <c r="AB166" s="267"/>
      <c r="AC166" s="267"/>
      <c r="AD166" s="267"/>
      <c r="AE166" s="267"/>
      <c r="AF166" s="267"/>
      <c r="AG166" s="267"/>
      <c r="AH166" s="267"/>
      <c r="AI166" s="267"/>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11"/>
      <c r="CA166" s="3"/>
      <c r="CB166" s="16"/>
      <c r="CC166" s="3"/>
      <c r="CD166" s="16"/>
      <c r="CE166" s="38"/>
      <c r="CF166" s="16"/>
      <c r="CG166" s="16"/>
      <c r="CH166" s="16"/>
      <c r="CI166" s="238"/>
      <c r="CJ166" s="239"/>
      <c r="CK166" s="239"/>
      <c r="CL166" s="239"/>
      <c r="CM166" s="239"/>
      <c r="CN166" s="239"/>
      <c r="CO166" s="240"/>
      <c r="CP166" s="249"/>
      <c r="CQ166" s="119"/>
      <c r="CR166" s="119"/>
      <c r="CS166" s="119"/>
      <c r="CT166" s="119"/>
      <c r="CU166" s="119"/>
      <c r="CV166" s="119"/>
      <c r="CW166" s="119"/>
      <c r="CX166" s="119"/>
      <c r="CY166" s="119"/>
      <c r="CZ166" s="119"/>
      <c r="DA166" s="119"/>
      <c r="DB166" s="119"/>
      <c r="DC166" s="119"/>
      <c r="DD166" s="119"/>
      <c r="DE166" s="119"/>
      <c r="DF166" s="119"/>
      <c r="DG166" s="119"/>
      <c r="DH166" s="119"/>
      <c r="DI166" s="119"/>
      <c r="DJ166" s="119"/>
      <c r="DK166" s="119"/>
      <c r="DL166" s="119"/>
      <c r="DM166" s="119"/>
      <c r="DN166" s="119"/>
      <c r="DO166" s="119"/>
      <c r="DP166" s="119"/>
      <c r="DQ166" s="119"/>
      <c r="DR166" s="119"/>
      <c r="DS166" s="119"/>
      <c r="DT166" s="119"/>
      <c r="DU166" s="119"/>
      <c r="DV166" s="119"/>
      <c r="DW166" s="119"/>
      <c r="DX166" s="119"/>
      <c r="DY166" s="119"/>
      <c r="DZ166" s="119"/>
      <c r="EA166" s="119"/>
      <c r="EB166" s="119"/>
      <c r="EC166" s="119"/>
      <c r="ED166" s="119"/>
      <c r="EE166" s="119"/>
      <c r="EF166" s="119"/>
      <c r="EG166" s="119"/>
      <c r="EH166" s="119"/>
      <c r="EI166" s="119"/>
      <c r="EJ166" s="119"/>
      <c r="EK166" s="119"/>
      <c r="EL166" s="119"/>
      <c r="EM166" s="119"/>
      <c r="EN166" s="119"/>
      <c r="EO166" s="119"/>
      <c r="EP166" s="119"/>
      <c r="EQ166" s="119"/>
      <c r="ER166" s="119"/>
      <c r="ES166" s="119"/>
      <c r="ET166" s="119"/>
      <c r="EU166" s="119"/>
      <c r="EV166" s="119"/>
      <c r="EW166" s="119"/>
      <c r="EX166" s="119"/>
      <c r="EY166" s="119"/>
      <c r="EZ166" s="119"/>
      <c r="FA166" s="119"/>
      <c r="FB166" s="27"/>
      <c r="FC166" s="3"/>
      <c r="FD166" s="16"/>
      <c r="FF166" s="2"/>
      <c r="FG166" s="2"/>
      <c r="FJ166" s="121"/>
      <c r="FK166" s="122"/>
      <c r="FL166" s="122"/>
      <c r="FM166" s="122"/>
      <c r="FN166" s="123"/>
      <c r="FO166" s="123"/>
      <c r="FP166" s="123"/>
      <c r="FQ166" s="123"/>
      <c r="FR166" s="123"/>
      <c r="FS166" s="123"/>
      <c r="FT166" s="123"/>
      <c r="FU166" s="123"/>
      <c r="FV166" s="123"/>
      <c r="FW166" s="123"/>
      <c r="FX166" s="123"/>
      <c r="FY166" s="124"/>
    </row>
    <row r="167" spans="2:181" ht="4.3499999999999996" customHeight="1" x14ac:dyDescent="0.2">
      <c r="B167" s="3"/>
      <c r="C167" s="3"/>
      <c r="D167" s="39"/>
      <c r="E167" s="268" t="s">
        <v>173</v>
      </c>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c r="AK167" s="268"/>
      <c r="AL167" s="268"/>
      <c r="AM167" s="268"/>
      <c r="AN167" s="268"/>
      <c r="AO167" s="268"/>
      <c r="AP167" s="268"/>
      <c r="AQ167" s="268"/>
      <c r="AR167" s="268"/>
      <c r="AS167" s="268"/>
      <c r="AT167" s="268"/>
      <c r="AU167" s="268"/>
      <c r="AV167" s="268"/>
      <c r="AW167" s="268"/>
      <c r="AX167" s="268"/>
      <c r="AY167" s="268"/>
      <c r="AZ167" s="268"/>
      <c r="BA167" s="268"/>
      <c r="BB167" s="268"/>
      <c r="BC167" s="268"/>
      <c r="BD167" s="268"/>
      <c r="BE167" s="268"/>
      <c r="BF167" s="268"/>
      <c r="BG167" s="268"/>
      <c r="BH167" s="268"/>
      <c r="BI167" s="268"/>
      <c r="BJ167" s="268"/>
      <c r="BK167" s="268"/>
      <c r="BL167" s="268"/>
      <c r="BM167" s="268"/>
      <c r="BN167" s="268"/>
      <c r="BO167" s="268"/>
      <c r="BP167" s="268"/>
      <c r="BQ167" s="268"/>
      <c r="BR167" s="268"/>
      <c r="BS167" s="268"/>
      <c r="BT167" s="268"/>
      <c r="BU167" s="268"/>
      <c r="BV167" s="268"/>
      <c r="BW167" s="268"/>
      <c r="BX167" s="268"/>
      <c r="BY167" s="268"/>
      <c r="BZ167" s="11"/>
      <c r="CA167" s="3"/>
      <c r="CB167" s="16"/>
      <c r="CC167" s="3"/>
      <c r="CD167" s="16"/>
      <c r="CE167" s="38"/>
      <c r="CF167" s="16"/>
      <c r="CG167" s="16"/>
      <c r="CH167" s="16"/>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27"/>
      <c r="FC167" s="3"/>
      <c r="FD167" s="16"/>
      <c r="FF167" s="2"/>
      <c r="FG167" s="2"/>
      <c r="FJ167" s="121"/>
      <c r="FK167" s="122"/>
      <c r="FL167" s="122"/>
      <c r="FM167" s="122"/>
      <c r="FN167" s="125"/>
      <c r="FO167" s="125"/>
      <c r="FP167" s="125"/>
      <c r="FQ167" s="125"/>
      <c r="FR167" s="125"/>
      <c r="FS167" s="125"/>
      <c r="FT167" s="125"/>
      <c r="FU167" s="125"/>
      <c r="FV167" s="125"/>
      <c r="FW167" s="125"/>
      <c r="FX167" s="125"/>
      <c r="FY167" s="126"/>
    </row>
    <row r="168" spans="2:181" ht="4.3499999999999996" customHeight="1" x14ac:dyDescent="0.2">
      <c r="B168" s="3"/>
      <c r="C168" s="3"/>
      <c r="D168" s="39"/>
      <c r="E168" s="268"/>
      <c r="F168" s="268"/>
      <c r="G168" s="268"/>
      <c r="H168" s="268"/>
      <c r="I168" s="268"/>
      <c r="J168" s="268"/>
      <c r="K168" s="268"/>
      <c r="L168" s="268"/>
      <c r="M168" s="268"/>
      <c r="N168" s="268"/>
      <c r="O168" s="268"/>
      <c r="P168" s="268"/>
      <c r="Q168" s="268"/>
      <c r="R168" s="268"/>
      <c r="S168" s="268"/>
      <c r="T168" s="268"/>
      <c r="U168" s="268"/>
      <c r="V168" s="268"/>
      <c r="W168" s="268"/>
      <c r="X168" s="268"/>
      <c r="Y168" s="268"/>
      <c r="Z168" s="268"/>
      <c r="AA168" s="268"/>
      <c r="AB168" s="268"/>
      <c r="AC168" s="268"/>
      <c r="AD168" s="268"/>
      <c r="AE168" s="268"/>
      <c r="AF168" s="268"/>
      <c r="AG168" s="268"/>
      <c r="AH168" s="268"/>
      <c r="AI168" s="268"/>
      <c r="AJ168" s="268"/>
      <c r="AK168" s="268"/>
      <c r="AL168" s="268"/>
      <c r="AM168" s="268"/>
      <c r="AN168" s="268"/>
      <c r="AO168" s="268"/>
      <c r="AP168" s="268"/>
      <c r="AQ168" s="268"/>
      <c r="AR168" s="268"/>
      <c r="AS168" s="268"/>
      <c r="AT168" s="268"/>
      <c r="AU168" s="268"/>
      <c r="AV168" s="268"/>
      <c r="AW168" s="268"/>
      <c r="AX168" s="268"/>
      <c r="AY168" s="268"/>
      <c r="AZ168" s="268"/>
      <c r="BA168" s="268"/>
      <c r="BB168" s="268"/>
      <c r="BC168" s="268"/>
      <c r="BD168" s="268"/>
      <c r="BE168" s="268"/>
      <c r="BF168" s="268"/>
      <c r="BG168" s="268"/>
      <c r="BH168" s="268"/>
      <c r="BI168" s="268"/>
      <c r="BJ168" s="268"/>
      <c r="BK168" s="268"/>
      <c r="BL168" s="268"/>
      <c r="BM168" s="268"/>
      <c r="BN168" s="268"/>
      <c r="BO168" s="268"/>
      <c r="BP168" s="268"/>
      <c r="BQ168" s="268"/>
      <c r="BR168" s="268"/>
      <c r="BS168" s="268"/>
      <c r="BT168" s="268"/>
      <c r="BU168" s="268"/>
      <c r="BV168" s="268"/>
      <c r="BW168" s="268"/>
      <c r="BX168" s="268"/>
      <c r="BY168" s="268"/>
      <c r="BZ168" s="11"/>
      <c r="CA168" s="3"/>
      <c r="CB168" s="16"/>
      <c r="CC168" s="3"/>
      <c r="CD168" s="16"/>
      <c r="CE168" s="38"/>
      <c r="CF168" s="16"/>
      <c r="CG168" s="16"/>
      <c r="CH168" s="16"/>
      <c r="CI168" s="232" t="s">
        <v>1</v>
      </c>
      <c r="CJ168" s="233"/>
      <c r="CK168" s="233"/>
      <c r="CL168" s="233"/>
      <c r="CM168" s="233"/>
      <c r="CN168" s="233"/>
      <c r="CO168" s="234"/>
      <c r="CP168" s="249" t="s">
        <v>34</v>
      </c>
      <c r="CQ168" s="119"/>
      <c r="CR168" s="119"/>
      <c r="CS168" s="119"/>
      <c r="CT168" s="119"/>
      <c r="CU168" s="119"/>
      <c r="CV168" s="119"/>
      <c r="CW168" s="119"/>
      <c r="CX168" s="119"/>
      <c r="CY168" s="119"/>
      <c r="CZ168" s="119"/>
      <c r="DA168" s="119"/>
      <c r="DB168" s="119"/>
      <c r="DC168" s="119"/>
      <c r="DD168" s="119"/>
      <c r="DE168" s="119"/>
      <c r="DF168" s="119"/>
      <c r="DG168" s="119"/>
      <c r="DH168" s="119"/>
      <c r="DI168" s="119"/>
      <c r="DJ168" s="119"/>
      <c r="DK168" s="119"/>
      <c r="DL168" s="119"/>
      <c r="DM168" s="119"/>
      <c r="DN168" s="119"/>
      <c r="DO168" s="119"/>
      <c r="DP168" s="119"/>
      <c r="DQ168" s="119"/>
      <c r="DR168" s="119"/>
      <c r="DS168" s="119"/>
      <c r="DT168" s="119"/>
      <c r="DU168" s="119"/>
      <c r="DV168" s="119"/>
      <c r="DW168" s="119"/>
      <c r="DX168" s="119"/>
      <c r="DY168" s="119"/>
      <c r="DZ168" s="119"/>
      <c r="EA168" s="119"/>
      <c r="EB168" s="119"/>
      <c r="EC168" s="119"/>
      <c r="ED168" s="119"/>
      <c r="EE168" s="119"/>
      <c r="EF168" s="119"/>
      <c r="EG168" s="119"/>
      <c r="EH168" s="119"/>
      <c r="EI168" s="119"/>
      <c r="EJ168" s="119"/>
      <c r="EK168" s="119"/>
      <c r="EL168" s="119"/>
      <c r="EM168" s="119"/>
      <c r="EN168" s="119"/>
      <c r="EO168" s="119"/>
      <c r="EP168" s="119"/>
      <c r="EQ168" s="119"/>
      <c r="ER168" s="119"/>
      <c r="ES168" s="119"/>
      <c r="ET168" s="119"/>
      <c r="EU168" s="119"/>
      <c r="EV168" s="119"/>
      <c r="EW168" s="119"/>
      <c r="EX168" s="119"/>
      <c r="EY168" s="119"/>
      <c r="EZ168" s="119"/>
      <c r="FA168" s="119"/>
      <c r="FB168" s="27"/>
      <c r="FC168" s="3"/>
      <c r="FD168" s="16"/>
      <c r="FF168" s="2"/>
      <c r="FG168" s="2"/>
      <c r="FJ168" s="121"/>
      <c r="FK168" s="122"/>
      <c r="FL168" s="122"/>
      <c r="FM168" s="122"/>
      <c r="FN168" s="127"/>
      <c r="FO168" s="127"/>
      <c r="FP168" s="127"/>
      <c r="FQ168" s="127"/>
      <c r="FR168" s="127"/>
      <c r="FS168" s="127"/>
      <c r="FT168" s="127"/>
      <c r="FU168" s="127"/>
      <c r="FV168" s="127"/>
      <c r="FW168" s="127"/>
      <c r="FX168" s="127"/>
      <c r="FY168" s="128"/>
    </row>
    <row r="169" spans="2:181" ht="4.3499999999999996" customHeight="1" x14ac:dyDescent="0.2">
      <c r="B169" s="3"/>
      <c r="C169" s="3"/>
      <c r="D169" s="39"/>
      <c r="E169" s="268"/>
      <c r="F169" s="268"/>
      <c r="G169" s="268"/>
      <c r="H169" s="268"/>
      <c r="I169" s="268"/>
      <c r="J169" s="268"/>
      <c r="K169" s="268"/>
      <c r="L169" s="268"/>
      <c r="M169" s="268"/>
      <c r="N169" s="268"/>
      <c r="O169" s="268"/>
      <c r="P169" s="268"/>
      <c r="Q169" s="268"/>
      <c r="R169" s="268"/>
      <c r="S169" s="268"/>
      <c r="T169" s="268"/>
      <c r="U169" s="268"/>
      <c r="V169" s="268"/>
      <c r="W169" s="268"/>
      <c r="X169" s="268"/>
      <c r="Y169" s="268"/>
      <c r="Z169" s="268"/>
      <c r="AA169" s="268"/>
      <c r="AB169" s="268"/>
      <c r="AC169" s="268"/>
      <c r="AD169" s="268"/>
      <c r="AE169" s="268"/>
      <c r="AF169" s="268"/>
      <c r="AG169" s="268"/>
      <c r="AH169" s="268"/>
      <c r="AI169" s="268"/>
      <c r="AJ169" s="268"/>
      <c r="AK169" s="268"/>
      <c r="AL169" s="268"/>
      <c r="AM169" s="268"/>
      <c r="AN169" s="268"/>
      <c r="AO169" s="268"/>
      <c r="AP169" s="268"/>
      <c r="AQ169" s="268"/>
      <c r="AR169" s="268"/>
      <c r="AS169" s="268"/>
      <c r="AT169" s="268"/>
      <c r="AU169" s="268"/>
      <c r="AV169" s="268"/>
      <c r="AW169" s="268"/>
      <c r="AX169" s="268"/>
      <c r="AY169" s="268"/>
      <c r="AZ169" s="268"/>
      <c r="BA169" s="268"/>
      <c r="BB169" s="268"/>
      <c r="BC169" s="268"/>
      <c r="BD169" s="268"/>
      <c r="BE169" s="268"/>
      <c r="BF169" s="268"/>
      <c r="BG169" s="268"/>
      <c r="BH169" s="268"/>
      <c r="BI169" s="268"/>
      <c r="BJ169" s="268"/>
      <c r="BK169" s="268"/>
      <c r="BL169" s="268"/>
      <c r="BM169" s="268"/>
      <c r="BN169" s="268"/>
      <c r="BO169" s="268"/>
      <c r="BP169" s="268"/>
      <c r="BQ169" s="268"/>
      <c r="BR169" s="268"/>
      <c r="BS169" s="268"/>
      <c r="BT169" s="268"/>
      <c r="BU169" s="268"/>
      <c r="BV169" s="268"/>
      <c r="BW169" s="268"/>
      <c r="BX169" s="268"/>
      <c r="BY169" s="268"/>
      <c r="BZ169" s="11"/>
      <c r="CA169" s="3"/>
      <c r="CB169" s="16"/>
      <c r="CC169" s="3"/>
      <c r="CD169" s="16"/>
      <c r="CE169" s="38"/>
      <c r="CF169" s="16"/>
      <c r="CG169" s="16"/>
      <c r="CH169" s="16"/>
      <c r="CI169" s="235"/>
      <c r="CJ169" s="236"/>
      <c r="CK169" s="236"/>
      <c r="CL169" s="236"/>
      <c r="CM169" s="236"/>
      <c r="CN169" s="236"/>
      <c r="CO169" s="237"/>
      <c r="CP169" s="249"/>
      <c r="CQ169" s="119"/>
      <c r="CR169" s="119"/>
      <c r="CS169" s="119"/>
      <c r="CT169" s="119"/>
      <c r="CU169" s="119"/>
      <c r="CV169" s="119"/>
      <c r="CW169" s="119"/>
      <c r="CX169" s="119"/>
      <c r="CY169" s="119"/>
      <c r="CZ169" s="119"/>
      <c r="DA169" s="119"/>
      <c r="DB169" s="119"/>
      <c r="DC169" s="119"/>
      <c r="DD169" s="119"/>
      <c r="DE169" s="119"/>
      <c r="DF169" s="119"/>
      <c r="DG169" s="119"/>
      <c r="DH169" s="119"/>
      <c r="DI169" s="119"/>
      <c r="DJ169" s="119"/>
      <c r="DK169" s="119"/>
      <c r="DL169" s="119"/>
      <c r="DM169" s="119"/>
      <c r="DN169" s="119"/>
      <c r="DO169" s="119"/>
      <c r="DP169" s="119"/>
      <c r="DQ169" s="119"/>
      <c r="DR169" s="119"/>
      <c r="DS169" s="119"/>
      <c r="DT169" s="119"/>
      <c r="DU169" s="119"/>
      <c r="DV169" s="119"/>
      <c r="DW169" s="119"/>
      <c r="DX169" s="119"/>
      <c r="DY169" s="119"/>
      <c r="DZ169" s="119"/>
      <c r="EA169" s="119"/>
      <c r="EB169" s="119"/>
      <c r="EC169" s="119"/>
      <c r="ED169" s="119"/>
      <c r="EE169" s="119"/>
      <c r="EF169" s="119"/>
      <c r="EG169" s="119"/>
      <c r="EH169" s="119"/>
      <c r="EI169" s="119"/>
      <c r="EJ169" s="119"/>
      <c r="EK169" s="119"/>
      <c r="EL169" s="119"/>
      <c r="EM169" s="119"/>
      <c r="EN169" s="119"/>
      <c r="EO169" s="119"/>
      <c r="EP169" s="119"/>
      <c r="EQ169" s="119"/>
      <c r="ER169" s="119"/>
      <c r="ES169" s="119"/>
      <c r="ET169" s="119"/>
      <c r="EU169" s="119"/>
      <c r="EV169" s="119"/>
      <c r="EW169" s="119"/>
      <c r="EX169" s="119"/>
      <c r="EY169" s="119"/>
      <c r="EZ169" s="119"/>
      <c r="FA169" s="119"/>
      <c r="FB169" s="27"/>
      <c r="FC169" s="3"/>
      <c r="FD169" s="16"/>
      <c r="FF169" s="2"/>
      <c r="FG169" s="2"/>
      <c r="FJ169" s="121"/>
      <c r="FK169" s="122"/>
      <c r="FL169" s="122"/>
      <c r="FM169" s="122"/>
      <c r="FN169" s="123"/>
      <c r="FO169" s="123"/>
      <c r="FP169" s="123"/>
      <c r="FQ169" s="123"/>
      <c r="FR169" s="123"/>
      <c r="FS169" s="123"/>
      <c r="FT169" s="123"/>
      <c r="FU169" s="123"/>
      <c r="FV169" s="123"/>
      <c r="FW169" s="123"/>
      <c r="FX169" s="123"/>
      <c r="FY169" s="124"/>
    </row>
    <row r="170" spans="2:181" ht="4.3499999999999996" customHeight="1" x14ac:dyDescent="0.2">
      <c r="B170" s="3"/>
      <c r="C170" s="3"/>
      <c r="D170" s="39"/>
      <c r="E170" s="3"/>
      <c r="F170" s="269" t="s">
        <v>68</v>
      </c>
      <c r="G170" s="269"/>
      <c r="H170" s="269"/>
      <c r="I170" s="269"/>
      <c r="J170" s="269"/>
      <c r="K170" s="119" t="s">
        <v>41</v>
      </c>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19"/>
      <c r="AS170" s="119"/>
      <c r="AT170" s="119"/>
      <c r="AU170" s="119"/>
      <c r="AV170" s="119"/>
      <c r="AW170" s="119"/>
      <c r="AX170" s="119"/>
      <c r="AY170" s="119"/>
      <c r="AZ170" s="119"/>
      <c r="BA170" s="119"/>
      <c r="BB170" s="119"/>
      <c r="BC170" s="119"/>
      <c r="BD170" s="119"/>
      <c r="BE170" s="119"/>
      <c r="BF170" s="119"/>
      <c r="BG170" s="119"/>
      <c r="BH170" s="119"/>
      <c r="BI170" s="119"/>
      <c r="BJ170" s="119"/>
      <c r="BK170" s="119"/>
      <c r="BL170" s="119"/>
      <c r="BM170" s="119"/>
      <c r="BN170" s="119"/>
      <c r="BO170" s="119"/>
      <c r="BP170" s="119"/>
      <c r="BQ170" s="119"/>
      <c r="BR170" s="119"/>
      <c r="BS170" s="119"/>
      <c r="BT170" s="119"/>
      <c r="BU170" s="119"/>
      <c r="BV170" s="119"/>
      <c r="BW170" s="119"/>
      <c r="BX170" s="119"/>
      <c r="BY170" s="119"/>
      <c r="BZ170" s="11"/>
      <c r="CA170" s="3"/>
      <c r="CB170" s="16"/>
      <c r="CC170" s="3"/>
      <c r="CD170" s="16"/>
      <c r="CE170" s="38"/>
      <c r="CF170" s="16"/>
      <c r="CG170" s="16"/>
      <c r="CH170" s="16"/>
      <c r="CI170" s="235"/>
      <c r="CJ170" s="236"/>
      <c r="CK170" s="236"/>
      <c r="CL170" s="236"/>
      <c r="CM170" s="236"/>
      <c r="CN170" s="236"/>
      <c r="CO170" s="237"/>
      <c r="CP170" s="249"/>
      <c r="CQ170" s="119"/>
      <c r="CR170" s="119"/>
      <c r="CS170" s="119"/>
      <c r="CT170" s="119"/>
      <c r="CU170" s="119"/>
      <c r="CV170" s="119"/>
      <c r="CW170" s="119"/>
      <c r="CX170" s="119"/>
      <c r="CY170" s="119"/>
      <c r="CZ170" s="119"/>
      <c r="DA170" s="119"/>
      <c r="DB170" s="119"/>
      <c r="DC170" s="119"/>
      <c r="DD170" s="119"/>
      <c r="DE170" s="119"/>
      <c r="DF170" s="119"/>
      <c r="DG170" s="119"/>
      <c r="DH170" s="119"/>
      <c r="DI170" s="119"/>
      <c r="DJ170" s="119"/>
      <c r="DK170" s="119"/>
      <c r="DL170" s="119"/>
      <c r="DM170" s="119"/>
      <c r="DN170" s="119"/>
      <c r="DO170" s="119"/>
      <c r="DP170" s="119"/>
      <c r="DQ170" s="119"/>
      <c r="DR170" s="119"/>
      <c r="DS170" s="119"/>
      <c r="DT170" s="119"/>
      <c r="DU170" s="119"/>
      <c r="DV170" s="119"/>
      <c r="DW170" s="119"/>
      <c r="DX170" s="119"/>
      <c r="DY170" s="119"/>
      <c r="DZ170" s="119"/>
      <c r="EA170" s="119"/>
      <c r="EB170" s="119"/>
      <c r="EC170" s="119"/>
      <c r="ED170" s="119"/>
      <c r="EE170" s="119"/>
      <c r="EF170" s="119"/>
      <c r="EG170" s="119"/>
      <c r="EH170" s="119"/>
      <c r="EI170" s="119"/>
      <c r="EJ170" s="119"/>
      <c r="EK170" s="119"/>
      <c r="EL170" s="119"/>
      <c r="EM170" s="119"/>
      <c r="EN170" s="119"/>
      <c r="EO170" s="119"/>
      <c r="EP170" s="119"/>
      <c r="EQ170" s="119"/>
      <c r="ER170" s="119"/>
      <c r="ES170" s="119"/>
      <c r="ET170" s="119"/>
      <c r="EU170" s="119"/>
      <c r="EV170" s="119"/>
      <c r="EW170" s="119"/>
      <c r="EX170" s="119"/>
      <c r="EY170" s="119"/>
      <c r="EZ170" s="119"/>
      <c r="FA170" s="119"/>
      <c r="FB170" s="27"/>
      <c r="FC170" s="3"/>
      <c r="FD170" s="16"/>
      <c r="FF170" s="2"/>
      <c r="FG170" s="2"/>
      <c r="FJ170" s="121"/>
      <c r="FK170" s="122"/>
      <c r="FL170" s="122"/>
      <c r="FM170" s="122"/>
      <c r="FN170" s="125"/>
      <c r="FO170" s="125"/>
      <c r="FP170" s="125"/>
      <c r="FQ170" s="125"/>
      <c r="FR170" s="125"/>
      <c r="FS170" s="125"/>
      <c r="FT170" s="125"/>
      <c r="FU170" s="125"/>
      <c r="FV170" s="125"/>
      <c r="FW170" s="125"/>
      <c r="FX170" s="125"/>
      <c r="FY170" s="126"/>
    </row>
    <row r="171" spans="2:181" ht="4.3499999999999996" customHeight="1" x14ac:dyDescent="0.2">
      <c r="B171" s="3"/>
      <c r="C171" s="3"/>
      <c r="D171" s="39"/>
      <c r="E171" s="3"/>
      <c r="F171" s="269"/>
      <c r="G171" s="269"/>
      <c r="H171" s="269"/>
      <c r="I171" s="269"/>
      <c r="J171" s="26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19"/>
      <c r="AL171" s="119"/>
      <c r="AM171" s="119"/>
      <c r="AN171" s="119"/>
      <c r="AO171" s="119"/>
      <c r="AP171" s="119"/>
      <c r="AQ171" s="119"/>
      <c r="AR171" s="119"/>
      <c r="AS171" s="119"/>
      <c r="AT171" s="119"/>
      <c r="AU171" s="119"/>
      <c r="AV171" s="119"/>
      <c r="AW171" s="119"/>
      <c r="AX171" s="119"/>
      <c r="AY171" s="119"/>
      <c r="AZ171" s="119"/>
      <c r="BA171" s="119"/>
      <c r="BB171" s="119"/>
      <c r="BC171" s="119"/>
      <c r="BD171" s="119"/>
      <c r="BE171" s="119"/>
      <c r="BF171" s="119"/>
      <c r="BG171" s="119"/>
      <c r="BH171" s="119"/>
      <c r="BI171" s="119"/>
      <c r="BJ171" s="119"/>
      <c r="BK171" s="119"/>
      <c r="BL171" s="119"/>
      <c r="BM171" s="119"/>
      <c r="BN171" s="119"/>
      <c r="BO171" s="119"/>
      <c r="BP171" s="119"/>
      <c r="BQ171" s="119"/>
      <c r="BR171" s="119"/>
      <c r="BS171" s="119"/>
      <c r="BT171" s="119"/>
      <c r="BU171" s="119"/>
      <c r="BV171" s="119"/>
      <c r="BW171" s="119"/>
      <c r="BX171" s="119"/>
      <c r="BY171" s="119"/>
      <c r="BZ171" s="11"/>
      <c r="CA171" s="3"/>
      <c r="CB171" s="16"/>
      <c r="CC171" s="3"/>
      <c r="CD171" s="16"/>
      <c r="CE171" s="38"/>
      <c r="CF171" s="16"/>
      <c r="CG171" s="16"/>
      <c r="CH171" s="16"/>
      <c r="CI171" s="238"/>
      <c r="CJ171" s="239"/>
      <c r="CK171" s="239"/>
      <c r="CL171" s="239"/>
      <c r="CM171" s="239"/>
      <c r="CN171" s="239"/>
      <c r="CO171" s="240"/>
      <c r="CP171" s="249"/>
      <c r="CQ171" s="119"/>
      <c r="CR171" s="119"/>
      <c r="CS171" s="119"/>
      <c r="CT171" s="119"/>
      <c r="CU171" s="119"/>
      <c r="CV171" s="119"/>
      <c r="CW171" s="119"/>
      <c r="CX171" s="119"/>
      <c r="CY171" s="119"/>
      <c r="CZ171" s="119"/>
      <c r="DA171" s="119"/>
      <c r="DB171" s="119"/>
      <c r="DC171" s="119"/>
      <c r="DD171" s="119"/>
      <c r="DE171" s="119"/>
      <c r="DF171" s="119"/>
      <c r="DG171" s="119"/>
      <c r="DH171" s="119"/>
      <c r="DI171" s="119"/>
      <c r="DJ171" s="119"/>
      <c r="DK171" s="119"/>
      <c r="DL171" s="119"/>
      <c r="DM171" s="119"/>
      <c r="DN171" s="119"/>
      <c r="DO171" s="119"/>
      <c r="DP171" s="119"/>
      <c r="DQ171" s="119"/>
      <c r="DR171" s="119"/>
      <c r="DS171" s="119"/>
      <c r="DT171" s="119"/>
      <c r="DU171" s="119"/>
      <c r="DV171" s="119"/>
      <c r="DW171" s="119"/>
      <c r="DX171" s="119"/>
      <c r="DY171" s="119"/>
      <c r="DZ171" s="119"/>
      <c r="EA171" s="119"/>
      <c r="EB171" s="119"/>
      <c r="EC171" s="119"/>
      <c r="ED171" s="119"/>
      <c r="EE171" s="119"/>
      <c r="EF171" s="119"/>
      <c r="EG171" s="119"/>
      <c r="EH171" s="119"/>
      <c r="EI171" s="119"/>
      <c r="EJ171" s="119"/>
      <c r="EK171" s="119"/>
      <c r="EL171" s="119"/>
      <c r="EM171" s="119"/>
      <c r="EN171" s="119"/>
      <c r="EO171" s="119"/>
      <c r="EP171" s="119"/>
      <c r="EQ171" s="119"/>
      <c r="ER171" s="119"/>
      <c r="ES171" s="119"/>
      <c r="ET171" s="119"/>
      <c r="EU171" s="119"/>
      <c r="EV171" s="119"/>
      <c r="EW171" s="119"/>
      <c r="EX171" s="119"/>
      <c r="EY171" s="119"/>
      <c r="EZ171" s="119"/>
      <c r="FA171" s="119"/>
      <c r="FB171" s="27"/>
      <c r="FC171" s="3"/>
      <c r="FD171" s="16"/>
      <c r="FF171" s="2"/>
      <c r="FG171" s="2"/>
      <c r="FJ171" s="121"/>
      <c r="FK171" s="122"/>
      <c r="FL171" s="122"/>
      <c r="FM171" s="122"/>
      <c r="FN171" s="127"/>
      <c r="FO171" s="127"/>
      <c r="FP171" s="127"/>
      <c r="FQ171" s="127"/>
      <c r="FR171" s="127"/>
      <c r="FS171" s="127"/>
      <c r="FT171" s="127"/>
      <c r="FU171" s="127"/>
      <c r="FV171" s="127"/>
      <c r="FW171" s="127"/>
      <c r="FX171" s="127"/>
      <c r="FY171" s="128"/>
    </row>
    <row r="172" spans="2:181" ht="4.3499999999999996" customHeight="1" x14ac:dyDescent="0.2">
      <c r="B172" s="3"/>
      <c r="C172" s="3"/>
      <c r="D172" s="39"/>
      <c r="E172" s="3"/>
      <c r="F172" s="269"/>
      <c r="G172" s="269"/>
      <c r="H172" s="269"/>
      <c r="I172" s="269"/>
      <c r="J172" s="269"/>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c r="AG172" s="119"/>
      <c r="AH172" s="119"/>
      <c r="AI172" s="119"/>
      <c r="AJ172" s="119"/>
      <c r="AK172" s="119"/>
      <c r="AL172" s="119"/>
      <c r="AM172" s="119"/>
      <c r="AN172" s="119"/>
      <c r="AO172" s="119"/>
      <c r="AP172" s="119"/>
      <c r="AQ172" s="119"/>
      <c r="AR172" s="119"/>
      <c r="AS172" s="119"/>
      <c r="AT172" s="119"/>
      <c r="AU172" s="119"/>
      <c r="AV172" s="119"/>
      <c r="AW172" s="119"/>
      <c r="AX172" s="119"/>
      <c r="AY172" s="119"/>
      <c r="AZ172" s="119"/>
      <c r="BA172" s="119"/>
      <c r="BB172" s="119"/>
      <c r="BC172" s="119"/>
      <c r="BD172" s="119"/>
      <c r="BE172" s="119"/>
      <c r="BF172" s="119"/>
      <c r="BG172" s="119"/>
      <c r="BH172" s="119"/>
      <c r="BI172" s="119"/>
      <c r="BJ172" s="119"/>
      <c r="BK172" s="119"/>
      <c r="BL172" s="119"/>
      <c r="BM172" s="119"/>
      <c r="BN172" s="119"/>
      <c r="BO172" s="119"/>
      <c r="BP172" s="119"/>
      <c r="BQ172" s="119"/>
      <c r="BR172" s="119"/>
      <c r="BS172" s="119"/>
      <c r="BT172" s="119"/>
      <c r="BU172" s="119"/>
      <c r="BV172" s="119"/>
      <c r="BW172" s="119"/>
      <c r="BX172" s="119"/>
      <c r="BY172" s="119"/>
      <c r="BZ172" s="11"/>
      <c r="CA172" s="3"/>
      <c r="CB172" s="16"/>
      <c r="CC172" s="3"/>
      <c r="CD172" s="16"/>
      <c r="CE172" s="38"/>
      <c r="CF172" s="16"/>
      <c r="CG172" s="16"/>
      <c r="CH172" s="16"/>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c r="EV172" s="3"/>
      <c r="EW172" s="3"/>
      <c r="EX172" s="3"/>
      <c r="EY172" s="3"/>
      <c r="EZ172" s="3"/>
      <c r="FA172" s="3"/>
      <c r="FB172" s="27"/>
      <c r="FC172" s="3"/>
      <c r="FD172" s="16"/>
      <c r="FF172" s="2"/>
      <c r="FG172" s="2"/>
      <c r="FJ172" s="121"/>
      <c r="FK172" s="122"/>
      <c r="FL172" s="122"/>
      <c r="FM172" s="122"/>
      <c r="FN172" s="123"/>
      <c r="FO172" s="123"/>
      <c r="FP172" s="123"/>
      <c r="FQ172" s="123"/>
      <c r="FR172" s="123"/>
      <c r="FS172" s="123"/>
      <c r="FT172" s="123"/>
      <c r="FU172" s="123"/>
      <c r="FV172" s="123"/>
      <c r="FW172" s="123"/>
      <c r="FX172" s="123"/>
      <c r="FY172" s="124"/>
    </row>
    <row r="173" spans="2:181" ht="4.3499999999999996" customHeight="1" x14ac:dyDescent="0.2">
      <c r="B173" s="3"/>
      <c r="C173" s="3"/>
      <c r="D173" s="39"/>
      <c r="E173" s="3"/>
      <c r="F173" s="269"/>
      <c r="G173" s="269"/>
      <c r="H173" s="269"/>
      <c r="I173" s="269"/>
      <c r="J173" s="26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c r="AH173" s="119"/>
      <c r="AI173" s="119"/>
      <c r="AJ173" s="119"/>
      <c r="AK173" s="119"/>
      <c r="AL173" s="119"/>
      <c r="AM173" s="119"/>
      <c r="AN173" s="119"/>
      <c r="AO173" s="119"/>
      <c r="AP173" s="119"/>
      <c r="AQ173" s="119"/>
      <c r="AR173" s="119"/>
      <c r="AS173" s="119"/>
      <c r="AT173" s="119"/>
      <c r="AU173" s="119"/>
      <c r="AV173" s="119"/>
      <c r="AW173" s="119"/>
      <c r="AX173" s="119"/>
      <c r="AY173" s="119"/>
      <c r="AZ173" s="119"/>
      <c r="BA173" s="119"/>
      <c r="BB173" s="119"/>
      <c r="BC173" s="119"/>
      <c r="BD173" s="119"/>
      <c r="BE173" s="119"/>
      <c r="BF173" s="119"/>
      <c r="BG173" s="119"/>
      <c r="BH173" s="119"/>
      <c r="BI173" s="119"/>
      <c r="BJ173" s="119"/>
      <c r="BK173" s="119"/>
      <c r="BL173" s="119"/>
      <c r="BM173" s="119"/>
      <c r="BN173" s="119"/>
      <c r="BO173" s="119"/>
      <c r="BP173" s="119"/>
      <c r="BQ173" s="119"/>
      <c r="BR173" s="119"/>
      <c r="BS173" s="119"/>
      <c r="BT173" s="119"/>
      <c r="BU173" s="119"/>
      <c r="BV173" s="119"/>
      <c r="BW173" s="119"/>
      <c r="BX173" s="119"/>
      <c r="BY173" s="119"/>
      <c r="BZ173" s="11"/>
      <c r="CA173" s="3"/>
      <c r="CB173" s="16"/>
      <c r="CC173" s="16"/>
      <c r="CD173" s="16"/>
      <c r="CE173" s="38"/>
      <c r="CF173" s="16"/>
      <c r="CG173" s="16"/>
      <c r="CH173" s="16"/>
      <c r="CI173" s="232" t="s">
        <v>1</v>
      </c>
      <c r="CJ173" s="233"/>
      <c r="CK173" s="233"/>
      <c r="CL173" s="233"/>
      <c r="CM173" s="233"/>
      <c r="CN173" s="233"/>
      <c r="CO173" s="234"/>
      <c r="CP173" s="249" t="s">
        <v>20</v>
      </c>
      <c r="CQ173" s="119"/>
      <c r="CR173" s="119"/>
      <c r="CS173" s="119"/>
      <c r="CT173" s="119"/>
      <c r="CU173" s="119"/>
      <c r="CV173" s="119"/>
      <c r="CW173" s="119"/>
      <c r="CX173" s="119"/>
      <c r="CY173" s="119"/>
      <c r="CZ173" s="119"/>
      <c r="DA173" s="119"/>
      <c r="DB173" s="119"/>
      <c r="DC173" s="119"/>
      <c r="DD173" s="119"/>
      <c r="DE173" s="119"/>
      <c r="DF173" s="119"/>
      <c r="DG173" s="119"/>
      <c r="DH173" s="119"/>
      <c r="DI173" s="119"/>
      <c r="DJ173" s="119"/>
      <c r="DK173" s="119"/>
      <c r="DL173" s="119"/>
      <c r="DM173" s="119"/>
      <c r="DN173" s="119"/>
      <c r="DO173" s="119"/>
      <c r="DP173" s="119"/>
      <c r="DQ173" s="119"/>
      <c r="DR173" s="119"/>
      <c r="DS173" s="119"/>
      <c r="DT173" s="119"/>
      <c r="DU173" s="119"/>
      <c r="DV173" s="119"/>
      <c r="DW173" s="119"/>
      <c r="DX173" s="119"/>
      <c r="DY173" s="119"/>
      <c r="DZ173" s="119"/>
      <c r="EA173" s="119"/>
      <c r="EB173" s="119"/>
      <c r="EC173" s="119"/>
      <c r="ED173" s="119"/>
      <c r="EE173" s="119"/>
      <c r="EF173" s="119"/>
      <c r="EG173" s="119"/>
      <c r="EH173" s="119"/>
      <c r="EI173" s="119"/>
      <c r="EJ173" s="119"/>
      <c r="EK173" s="119"/>
      <c r="EL173" s="119"/>
      <c r="EM173" s="119"/>
      <c r="EN173" s="119"/>
      <c r="EO173" s="119"/>
      <c r="EP173" s="119"/>
      <c r="EQ173" s="119"/>
      <c r="ER173" s="119"/>
      <c r="ES173" s="119"/>
      <c r="ET173" s="119"/>
      <c r="EU173" s="119"/>
      <c r="EV173" s="119"/>
      <c r="EW173" s="119"/>
      <c r="EX173" s="119"/>
      <c r="EY173" s="119"/>
      <c r="EZ173" s="119"/>
      <c r="FA173" s="119"/>
      <c r="FB173" s="27"/>
      <c r="FC173" s="3"/>
      <c r="FD173" s="16"/>
      <c r="FF173" s="2"/>
      <c r="FG173" s="2"/>
      <c r="FJ173" s="121"/>
      <c r="FK173" s="122"/>
      <c r="FL173" s="122"/>
      <c r="FM173" s="122"/>
      <c r="FN173" s="125"/>
      <c r="FO173" s="125"/>
      <c r="FP173" s="125"/>
      <c r="FQ173" s="125"/>
      <c r="FR173" s="125"/>
      <c r="FS173" s="125"/>
      <c r="FT173" s="125"/>
      <c r="FU173" s="125"/>
      <c r="FV173" s="125"/>
      <c r="FW173" s="125"/>
      <c r="FX173" s="125"/>
      <c r="FY173" s="126"/>
    </row>
    <row r="174" spans="2:181" ht="4.3499999999999996" customHeight="1" x14ac:dyDescent="0.2">
      <c r="B174" s="3"/>
      <c r="C174" s="3"/>
      <c r="D174" s="39"/>
      <c r="E174" s="3"/>
      <c r="F174" s="269" t="s">
        <v>69</v>
      </c>
      <c r="G174" s="269"/>
      <c r="H174" s="269"/>
      <c r="I174" s="269"/>
      <c r="J174" s="269"/>
      <c r="K174" s="119" t="s">
        <v>43</v>
      </c>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c r="AH174" s="119"/>
      <c r="AI174" s="119"/>
      <c r="AJ174" s="119"/>
      <c r="AK174" s="119"/>
      <c r="AL174" s="119"/>
      <c r="AM174" s="119"/>
      <c r="AN174" s="119"/>
      <c r="AO174" s="119"/>
      <c r="AP174" s="119"/>
      <c r="AQ174" s="119"/>
      <c r="AR174" s="119"/>
      <c r="AS174" s="119"/>
      <c r="AT174" s="119"/>
      <c r="AU174" s="119"/>
      <c r="AV174" s="119"/>
      <c r="AW174" s="119"/>
      <c r="AX174" s="119"/>
      <c r="AY174" s="119"/>
      <c r="AZ174" s="119"/>
      <c r="BA174" s="119"/>
      <c r="BB174" s="119"/>
      <c r="BC174" s="119"/>
      <c r="BD174" s="119"/>
      <c r="BE174" s="119"/>
      <c r="BF174" s="119"/>
      <c r="BG174" s="119"/>
      <c r="BH174" s="119"/>
      <c r="BI174" s="119"/>
      <c r="BJ174" s="119"/>
      <c r="BK174" s="119"/>
      <c r="BL174" s="119"/>
      <c r="BM174" s="119"/>
      <c r="BN174" s="119"/>
      <c r="BO174" s="119"/>
      <c r="BP174" s="119"/>
      <c r="BQ174" s="119"/>
      <c r="BR174" s="119"/>
      <c r="BS174" s="119"/>
      <c r="BT174" s="119"/>
      <c r="BU174" s="119"/>
      <c r="BV174" s="119"/>
      <c r="BW174" s="119"/>
      <c r="BX174" s="119"/>
      <c r="BY174" s="119"/>
      <c r="BZ174" s="11"/>
      <c r="CA174" s="3"/>
      <c r="CB174" s="16"/>
      <c r="CC174" s="16"/>
      <c r="CD174" s="16"/>
      <c r="CE174" s="38"/>
      <c r="CF174" s="16"/>
      <c r="CG174" s="16"/>
      <c r="CH174" s="16"/>
      <c r="CI174" s="235"/>
      <c r="CJ174" s="236"/>
      <c r="CK174" s="236"/>
      <c r="CL174" s="236"/>
      <c r="CM174" s="236"/>
      <c r="CN174" s="236"/>
      <c r="CO174" s="237"/>
      <c r="CP174" s="249"/>
      <c r="CQ174" s="119"/>
      <c r="CR174" s="119"/>
      <c r="CS174" s="119"/>
      <c r="CT174" s="119"/>
      <c r="CU174" s="119"/>
      <c r="CV174" s="119"/>
      <c r="CW174" s="119"/>
      <c r="CX174" s="119"/>
      <c r="CY174" s="119"/>
      <c r="CZ174" s="119"/>
      <c r="DA174" s="119"/>
      <c r="DB174" s="119"/>
      <c r="DC174" s="119"/>
      <c r="DD174" s="119"/>
      <c r="DE174" s="119"/>
      <c r="DF174" s="119"/>
      <c r="DG174" s="119"/>
      <c r="DH174" s="119"/>
      <c r="DI174" s="119"/>
      <c r="DJ174" s="119"/>
      <c r="DK174" s="119"/>
      <c r="DL174" s="119"/>
      <c r="DM174" s="119"/>
      <c r="DN174" s="119"/>
      <c r="DO174" s="119"/>
      <c r="DP174" s="119"/>
      <c r="DQ174" s="119"/>
      <c r="DR174" s="119"/>
      <c r="DS174" s="119"/>
      <c r="DT174" s="119"/>
      <c r="DU174" s="119"/>
      <c r="DV174" s="119"/>
      <c r="DW174" s="119"/>
      <c r="DX174" s="119"/>
      <c r="DY174" s="119"/>
      <c r="DZ174" s="119"/>
      <c r="EA174" s="119"/>
      <c r="EB174" s="119"/>
      <c r="EC174" s="119"/>
      <c r="ED174" s="119"/>
      <c r="EE174" s="119"/>
      <c r="EF174" s="119"/>
      <c r="EG174" s="119"/>
      <c r="EH174" s="119"/>
      <c r="EI174" s="119"/>
      <c r="EJ174" s="119"/>
      <c r="EK174" s="119"/>
      <c r="EL174" s="119"/>
      <c r="EM174" s="119"/>
      <c r="EN174" s="119"/>
      <c r="EO174" s="119"/>
      <c r="EP174" s="119"/>
      <c r="EQ174" s="119"/>
      <c r="ER174" s="119"/>
      <c r="ES174" s="119"/>
      <c r="ET174" s="119"/>
      <c r="EU174" s="119"/>
      <c r="EV174" s="119"/>
      <c r="EW174" s="119"/>
      <c r="EX174" s="119"/>
      <c r="EY174" s="119"/>
      <c r="EZ174" s="119"/>
      <c r="FA174" s="119"/>
      <c r="FB174" s="27"/>
      <c r="FC174" s="3"/>
      <c r="FD174" s="16"/>
      <c r="FF174" s="2"/>
      <c r="FG174" s="2"/>
      <c r="FJ174" s="121"/>
      <c r="FK174" s="122"/>
      <c r="FL174" s="122"/>
      <c r="FM174" s="122"/>
      <c r="FN174" s="127"/>
      <c r="FO174" s="127"/>
      <c r="FP174" s="127"/>
      <c r="FQ174" s="127"/>
      <c r="FR174" s="127"/>
      <c r="FS174" s="127"/>
      <c r="FT174" s="127"/>
      <c r="FU174" s="127"/>
      <c r="FV174" s="127"/>
      <c r="FW174" s="127"/>
      <c r="FX174" s="127"/>
      <c r="FY174" s="128"/>
    </row>
    <row r="175" spans="2:181" ht="4.3499999999999996" customHeight="1" x14ac:dyDescent="0.2">
      <c r="B175" s="3"/>
      <c r="C175" s="3"/>
      <c r="D175" s="39"/>
      <c r="E175" s="3"/>
      <c r="F175" s="269"/>
      <c r="G175" s="269"/>
      <c r="H175" s="269"/>
      <c r="I175" s="269"/>
      <c r="J175" s="26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c r="AG175" s="119"/>
      <c r="AH175" s="119"/>
      <c r="AI175" s="119"/>
      <c r="AJ175" s="119"/>
      <c r="AK175" s="119"/>
      <c r="AL175" s="119"/>
      <c r="AM175" s="119"/>
      <c r="AN175" s="119"/>
      <c r="AO175" s="119"/>
      <c r="AP175" s="119"/>
      <c r="AQ175" s="119"/>
      <c r="AR175" s="119"/>
      <c r="AS175" s="119"/>
      <c r="AT175" s="119"/>
      <c r="AU175" s="119"/>
      <c r="AV175" s="119"/>
      <c r="AW175" s="119"/>
      <c r="AX175" s="119"/>
      <c r="AY175" s="119"/>
      <c r="AZ175" s="119"/>
      <c r="BA175" s="119"/>
      <c r="BB175" s="119"/>
      <c r="BC175" s="119"/>
      <c r="BD175" s="119"/>
      <c r="BE175" s="119"/>
      <c r="BF175" s="119"/>
      <c r="BG175" s="119"/>
      <c r="BH175" s="119"/>
      <c r="BI175" s="119"/>
      <c r="BJ175" s="119"/>
      <c r="BK175" s="119"/>
      <c r="BL175" s="119"/>
      <c r="BM175" s="119"/>
      <c r="BN175" s="119"/>
      <c r="BO175" s="119"/>
      <c r="BP175" s="119"/>
      <c r="BQ175" s="119"/>
      <c r="BR175" s="119"/>
      <c r="BS175" s="119"/>
      <c r="BT175" s="119"/>
      <c r="BU175" s="119"/>
      <c r="BV175" s="119"/>
      <c r="BW175" s="119"/>
      <c r="BX175" s="119"/>
      <c r="BY175" s="119"/>
      <c r="BZ175" s="11"/>
      <c r="CA175" s="3"/>
      <c r="CB175" s="16"/>
      <c r="CC175" s="16"/>
      <c r="CD175" s="16"/>
      <c r="CE175" s="38"/>
      <c r="CF175" s="16"/>
      <c r="CG175" s="16"/>
      <c r="CH175" s="16"/>
      <c r="CI175" s="235"/>
      <c r="CJ175" s="236"/>
      <c r="CK175" s="236"/>
      <c r="CL175" s="236"/>
      <c r="CM175" s="236"/>
      <c r="CN175" s="236"/>
      <c r="CO175" s="237"/>
      <c r="CP175" s="249"/>
      <c r="CQ175" s="119"/>
      <c r="CR175" s="119"/>
      <c r="CS175" s="119"/>
      <c r="CT175" s="119"/>
      <c r="CU175" s="119"/>
      <c r="CV175" s="119"/>
      <c r="CW175" s="119"/>
      <c r="CX175" s="119"/>
      <c r="CY175" s="119"/>
      <c r="CZ175" s="119"/>
      <c r="DA175" s="119"/>
      <c r="DB175" s="119"/>
      <c r="DC175" s="119"/>
      <c r="DD175" s="119"/>
      <c r="DE175" s="119"/>
      <c r="DF175" s="119"/>
      <c r="DG175" s="119"/>
      <c r="DH175" s="119"/>
      <c r="DI175" s="119"/>
      <c r="DJ175" s="119"/>
      <c r="DK175" s="119"/>
      <c r="DL175" s="119"/>
      <c r="DM175" s="119"/>
      <c r="DN175" s="119"/>
      <c r="DO175" s="119"/>
      <c r="DP175" s="119"/>
      <c r="DQ175" s="119"/>
      <c r="DR175" s="119"/>
      <c r="DS175" s="119"/>
      <c r="DT175" s="119"/>
      <c r="DU175" s="119"/>
      <c r="DV175" s="119"/>
      <c r="DW175" s="119"/>
      <c r="DX175" s="119"/>
      <c r="DY175" s="119"/>
      <c r="DZ175" s="119"/>
      <c r="EA175" s="119"/>
      <c r="EB175" s="119"/>
      <c r="EC175" s="119"/>
      <c r="ED175" s="119"/>
      <c r="EE175" s="119"/>
      <c r="EF175" s="119"/>
      <c r="EG175" s="119"/>
      <c r="EH175" s="119"/>
      <c r="EI175" s="119"/>
      <c r="EJ175" s="119"/>
      <c r="EK175" s="119"/>
      <c r="EL175" s="119"/>
      <c r="EM175" s="119"/>
      <c r="EN175" s="119"/>
      <c r="EO175" s="119"/>
      <c r="EP175" s="119"/>
      <c r="EQ175" s="119"/>
      <c r="ER175" s="119"/>
      <c r="ES175" s="119"/>
      <c r="ET175" s="119"/>
      <c r="EU175" s="119"/>
      <c r="EV175" s="119"/>
      <c r="EW175" s="119"/>
      <c r="EX175" s="119"/>
      <c r="EY175" s="119"/>
      <c r="EZ175" s="119"/>
      <c r="FA175" s="119"/>
      <c r="FB175" s="27"/>
      <c r="FC175" s="3"/>
      <c r="FD175" s="16"/>
      <c r="FF175" s="2"/>
      <c r="FG175" s="2"/>
      <c r="FJ175" s="121"/>
      <c r="FK175" s="122"/>
      <c r="FL175" s="122"/>
      <c r="FM175" s="122"/>
      <c r="FN175" s="123"/>
      <c r="FO175" s="123"/>
      <c r="FP175" s="123"/>
      <c r="FQ175" s="123"/>
      <c r="FR175" s="123"/>
      <c r="FS175" s="123"/>
      <c r="FT175" s="123"/>
      <c r="FU175" s="123"/>
      <c r="FV175" s="123"/>
      <c r="FW175" s="123"/>
      <c r="FX175" s="123"/>
      <c r="FY175" s="124"/>
    </row>
    <row r="176" spans="2:181" ht="4.3499999999999996" customHeight="1" x14ac:dyDescent="0.2">
      <c r="B176" s="3"/>
      <c r="C176" s="3"/>
      <c r="D176" s="39"/>
      <c r="E176" s="3"/>
      <c r="F176" s="269"/>
      <c r="G176" s="269"/>
      <c r="H176" s="269"/>
      <c r="I176" s="269"/>
      <c r="J176" s="26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19"/>
      <c r="AH176" s="119"/>
      <c r="AI176" s="119"/>
      <c r="AJ176" s="119"/>
      <c r="AK176" s="119"/>
      <c r="AL176" s="119"/>
      <c r="AM176" s="119"/>
      <c r="AN176" s="119"/>
      <c r="AO176" s="119"/>
      <c r="AP176" s="119"/>
      <c r="AQ176" s="119"/>
      <c r="AR176" s="119"/>
      <c r="AS176" s="119"/>
      <c r="AT176" s="119"/>
      <c r="AU176" s="119"/>
      <c r="AV176" s="119"/>
      <c r="AW176" s="119"/>
      <c r="AX176" s="119"/>
      <c r="AY176" s="119"/>
      <c r="AZ176" s="119"/>
      <c r="BA176" s="119"/>
      <c r="BB176" s="119"/>
      <c r="BC176" s="119"/>
      <c r="BD176" s="119"/>
      <c r="BE176" s="119"/>
      <c r="BF176" s="119"/>
      <c r="BG176" s="119"/>
      <c r="BH176" s="119"/>
      <c r="BI176" s="119"/>
      <c r="BJ176" s="119"/>
      <c r="BK176" s="119"/>
      <c r="BL176" s="119"/>
      <c r="BM176" s="119"/>
      <c r="BN176" s="119"/>
      <c r="BO176" s="119"/>
      <c r="BP176" s="119"/>
      <c r="BQ176" s="119"/>
      <c r="BR176" s="119"/>
      <c r="BS176" s="119"/>
      <c r="BT176" s="119"/>
      <c r="BU176" s="119"/>
      <c r="BV176" s="119"/>
      <c r="BW176" s="119"/>
      <c r="BX176" s="119"/>
      <c r="BY176" s="119"/>
      <c r="BZ176" s="11"/>
      <c r="CA176" s="3"/>
      <c r="CB176" s="16"/>
      <c r="CC176" s="16"/>
      <c r="CD176" s="16"/>
      <c r="CE176" s="38"/>
      <c r="CF176" s="16"/>
      <c r="CG176" s="16"/>
      <c r="CH176" s="16"/>
      <c r="CI176" s="238"/>
      <c r="CJ176" s="239"/>
      <c r="CK176" s="239"/>
      <c r="CL176" s="239"/>
      <c r="CM176" s="239"/>
      <c r="CN176" s="239"/>
      <c r="CO176" s="240"/>
      <c r="CP176" s="249"/>
      <c r="CQ176" s="119"/>
      <c r="CR176" s="119"/>
      <c r="CS176" s="119"/>
      <c r="CT176" s="119"/>
      <c r="CU176" s="119"/>
      <c r="CV176" s="119"/>
      <c r="CW176" s="119"/>
      <c r="CX176" s="119"/>
      <c r="CY176" s="119"/>
      <c r="CZ176" s="119"/>
      <c r="DA176" s="119"/>
      <c r="DB176" s="119"/>
      <c r="DC176" s="119"/>
      <c r="DD176" s="119"/>
      <c r="DE176" s="119"/>
      <c r="DF176" s="119"/>
      <c r="DG176" s="119"/>
      <c r="DH176" s="119"/>
      <c r="DI176" s="119"/>
      <c r="DJ176" s="119"/>
      <c r="DK176" s="119"/>
      <c r="DL176" s="119"/>
      <c r="DM176" s="119"/>
      <c r="DN176" s="119"/>
      <c r="DO176" s="119"/>
      <c r="DP176" s="119"/>
      <c r="DQ176" s="119"/>
      <c r="DR176" s="119"/>
      <c r="DS176" s="119"/>
      <c r="DT176" s="119"/>
      <c r="DU176" s="119"/>
      <c r="DV176" s="119"/>
      <c r="DW176" s="119"/>
      <c r="DX176" s="119"/>
      <c r="DY176" s="119"/>
      <c r="DZ176" s="119"/>
      <c r="EA176" s="119"/>
      <c r="EB176" s="119"/>
      <c r="EC176" s="119"/>
      <c r="ED176" s="119"/>
      <c r="EE176" s="119"/>
      <c r="EF176" s="119"/>
      <c r="EG176" s="119"/>
      <c r="EH176" s="119"/>
      <c r="EI176" s="119"/>
      <c r="EJ176" s="119"/>
      <c r="EK176" s="119"/>
      <c r="EL176" s="119"/>
      <c r="EM176" s="119"/>
      <c r="EN176" s="119"/>
      <c r="EO176" s="119"/>
      <c r="EP176" s="119"/>
      <c r="EQ176" s="119"/>
      <c r="ER176" s="119"/>
      <c r="ES176" s="119"/>
      <c r="ET176" s="119"/>
      <c r="EU176" s="119"/>
      <c r="EV176" s="119"/>
      <c r="EW176" s="119"/>
      <c r="EX176" s="119"/>
      <c r="EY176" s="119"/>
      <c r="EZ176" s="119"/>
      <c r="FA176" s="119"/>
      <c r="FB176" s="27"/>
      <c r="FC176" s="3"/>
      <c r="FD176" s="16"/>
      <c r="FF176" s="2"/>
      <c r="FG176" s="2"/>
      <c r="FJ176" s="121"/>
      <c r="FK176" s="122"/>
      <c r="FL176" s="122"/>
      <c r="FM176" s="122"/>
      <c r="FN176" s="125"/>
      <c r="FO176" s="125"/>
      <c r="FP176" s="125"/>
      <c r="FQ176" s="125"/>
      <c r="FR176" s="125"/>
      <c r="FS176" s="125"/>
      <c r="FT176" s="125"/>
      <c r="FU176" s="125"/>
      <c r="FV176" s="125"/>
      <c r="FW176" s="125"/>
      <c r="FX176" s="125"/>
      <c r="FY176" s="126"/>
    </row>
    <row r="177" spans="2:181" ht="4.3499999999999996" customHeight="1" x14ac:dyDescent="0.2">
      <c r="B177" s="3"/>
      <c r="C177" s="3"/>
      <c r="D177" s="39"/>
      <c r="E177" s="3"/>
      <c r="F177" s="269"/>
      <c r="G177" s="269"/>
      <c r="H177" s="269"/>
      <c r="I177" s="269"/>
      <c r="J177" s="26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c r="AH177" s="119"/>
      <c r="AI177" s="119"/>
      <c r="AJ177" s="119"/>
      <c r="AK177" s="119"/>
      <c r="AL177" s="119"/>
      <c r="AM177" s="119"/>
      <c r="AN177" s="119"/>
      <c r="AO177" s="119"/>
      <c r="AP177" s="119"/>
      <c r="AQ177" s="119"/>
      <c r="AR177" s="119"/>
      <c r="AS177" s="119"/>
      <c r="AT177" s="119"/>
      <c r="AU177" s="119"/>
      <c r="AV177" s="119"/>
      <c r="AW177" s="119"/>
      <c r="AX177" s="119"/>
      <c r="AY177" s="119"/>
      <c r="AZ177" s="119"/>
      <c r="BA177" s="119"/>
      <c r="BB177" s="119"/>
      <c r="BC177" s="119"/>
      <c r="BD177" s="119"/>
      <c r="BE177" s="119"/>
      <c r="BF177" s="119"/>
      <c r="BG177" s="119"/>
      <c r="BH177" s="119"/>
      <c r="BI177" s="119"/>
      <c r="BJ177" s="119"/>
      <c r="BK177" s="119"/>
      <c r="BL177" s="119"/>
      <c r="BM177" s="119"/>
      <c r="BN177" s="119"/>
      <c r="BO177" s="119"/>
      <c r="BP177" s="119"/>
      <c r="BQ177" s="119"/>
      <c r="BR177" s="119"/>
      <c r="BS177" s="119"/>
      <c r="BT177" s="119"/>
      <c r="BU177" s="119"/>
      <c r="BV177" s="119"/>
      <c r="BW177" s="119"/>
      <c r="BX177" s="119"/>
      <c r="BY177" s="119"/>
      <c r="BZ177" s="11"/>
      <c r="CA177" s="3"/>
      <c r="CB177" s="16"/>
      <c r="CC177" s="16"/>
      <c r="CD177" s="16"/>
      <c r="CE177" s="38"/>
      <c r="CF177" s="16"/>
      <c r="CG177" s="16"/>
      <c r="CH177" s="16"/>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27"/>
      <c r="FC177" s="3"/>
      <c r="FD177" s="16"/>
      <c r="FF177" s="2"/>
      <c r="FG177" s="2"/>
      <c r="FJ177" s="121"/>
      <c r="FK177" s="122"/>
      <c r="FL177" s="122"/>
      <c r="FM177" s="122"/>
      <c r="FN177" s="127"/>
      <c r="FO177" s="127"/>
      <c r="FP177" s="127"/>
      <c r="FQ177" s="127"/>
      <c r="FR177" s="127"/>
      <c r="FS177" s="127"/>
      <c r="FT177" s="127"/>
      <c r="FU177" s="127"/>
      <c r="FV177" s="127"/>
      <c r="FW177" s="127"/>
      <c r="FX177" s="127"/>
      <c r="FY177" s="128"/>
    </row>
    <row r="178" spans="2:181" ht="4.3499999999999996" customHeight="1" x14ac:dyDescent="0.2">
      <c r="B178" s="3"/>
      <c r="C178" s="3"/>
      <c r="D178" s="39"/>
      <c r="E178" s="3"/>
      <c r="F178" s="269" t="s">
        <v>70</v>
      </c>
      <c r="G178" s="269"/>
      <c r="H178" s="269"/>
      <c r="I178" s="269"/>
      <c r="J178" s="269"/>
      <c r="K178" s="270" t="s">
        <v>169</v>
      </c>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c r="AK178" s="270"/>
      <c r="AL178" s="270"/>
      <c r="AM178" s="270"/>
      <c r="AN178" s="270"/>
      <c r="AO178" s="270"/>
      <c r="AP178" s="270"/>
      <c r="AQ178" s="270"/>
      <c r="AR178" s="270"/>
      <c r="AS178" s="270"/>
      <c r="AT178" s="270"/>
      <c r="AU178" s="270"/>
      <c r="AV178" s="270"/>
      <c r="AW178" s="270"/>
      <c r="AX178" s="270"/>
      <c r="AY178" s="270"/>
      <c r="AZ178" s="270"/>
      <c r="BA178" s="270"/>
      <c r="BB178" s="270"/>
      <c r="BC178" s="270"/>
      <c r="BD178" s="270"/>
      <c r="BE178" s="270"/>
      <c r="BF178" s="270"/>
      <c r="BG178" s="270"/>
      <c r="BH178" s="270"/>
      <c r="BI178" s="270"/>
      <c r="BJ178" s="270"/>
      <c r="BK178" s="270"/>
      <c r="BL178" s="270"/>
      <c r="BM178" s="270"/>
      <c r="BN178" s="270"/>
      <c r="BO178" s="270"/>
      <c r="BP178" s="270"/>
      <c r="BQ178" s="270"/>
      <c r="BR178" s="270"/>
      <c r="BS178" s="270"/>
      <c r="BT178" s="270"/>
      <c r="BU178" s="270"/>
      <c r="BV178" s="270"/>
      <c r="BW178" s="270"/>
      <c r="BX178" s="270"/>
      <c r="BY178" s="270"/>
      <c r="BZ178" s="11"/>
      <c r="CA178" s="3"/>
      <c r="CB178" s="3"/>
      <c r="CC178" s="3"/>
      <c r="CD178" s="16"/>
      <c r="CE178" s="38"/>
      <c r="CF178" s="16"/>
      <c r="CG178" s="16"/>
      <c r="CH178" s="251" t="s">
        <v>168</v>
      </c>
      <c r="CI178" s="251"/>
      <c r="CJ178" s="251"/>
      <c r="CK178" s="251"/>
      <c r="CL178" s="251"/>
      <c r="CM178" s="251"/>
      <c r="CN178" s="251"/>
      <c r="CO178" s="251"/>
      <c r="CP178" s="251"/>
      <c r="CQ178" s="251"/>
      <c r="CR178" s="251"/>
      <c r="CS178" s="251"/>
      <c r="CT178" s="251"/>
      <c r="CU178" s="251"/>
      <c r="CV178" s="251"/>
      <c r="CW178" s="251"/>
      <c r="CX178" s="251"/>
      <c r="CY178" s="251"/>
      <c r="CZ178" s="251"/>
      <c r="DA178" s="251"/>
      <c r="DB178" s="251"/>
      <c r="DC178" s="251"/>
      <c r="DD178" s="251"/>
      <c r="DE178" s="251"/>
      <c r="DF178" s="251"/>
      <c r="DG178" s="251"/>
      <c r="DH178" s="251"/>
      <c r="DI178" s="251"/>
      <c r="DJ178" s="251"/>
      <c r="DK178" s="251"/>
      <c r="DL178" s="251"/>
      <c r="DM178" s="251"/>
      <c r="DN178" s="251"/>
      <c r="DO178" s="251"/>
      <c r="DP178" s="251"/>
      <c r="DQ178" s="251"/>
      <c r="DR178" s="251"/>
      <c r="DS178" s="251"/>
      <c r="DT178" s="251"/>
      <c r="DU178" s="252"/>
      <c r="DV178" s="206" t="s">
        <v>1</v>
      </c>
      <c r="DW178" s="207"/>
      <c r="DX178" s="207"/>
      <c r="DY178" s="207"/>
      <c r="DZ178" s="207"/>
      <c r="EA178" s="207"/>
      <c r="EB178" s="208"/>
      <c r="EC178" s="249" t="s">
        <v>2</v>
      </c>
      <c r="ED178" s="119"/>
      <c r="EE178" s="119"/>
      <c r="EF178" s="119"/>
      <c r="EG178" s="119"/>
      <c r="EH178" s="119"/>
      <c r="EI178" s="119"/>
      <c r="EJ178" s="119"/>
      <c r="EK178" s="206" t="s">
        <v>1</v>
      </c>
      <c r="EL178" s="207"/>
      <c r="EM178" s="207"/>
      <c r="EN178" s="207"/>
      <c r="EO178" s="207"/>
      <c r="EP178" s="207"/>
      <c r="EQ178" s="208"/>
      <c r="ER178" s="249" t="s">
        <v>3</v>
      </c>
      <c r="ES178" s="119"/>
      <c r="ET178" s="119"/>
      <c r="EU178" s="119"/>
      <c r="EV178" s="119"/>
      <c r="EW178" s="119"/>
      <c r="EX178" s="119"/>
      <c r="EY178" s="119"/>
      <c r="EZ178" s="119"/>
      <c r="FA178" s="119"/>
      <c r="FB178" s="27"/>
      <c r="FC178" s="3"/>
      <c r="FD178" s="16"/>
      <c r="FF178" s="2"/>
      <c r="FG178" s="2"/>
      <c r="FJ178" s="121"/>
      <c r="FK178" s="122"/>
      <c r="FL178" s="122"/>
      <c r="FM178" s="122"/>
      <c r="FN178" s="123"/>
      <c r="FO178" s="123"/>
      <c r="FP178" s="123"/>
      <c r="FQ178" s="123"/>
      <c r="FR178" s="123"/>
      <c r="FS178" s="123"/>
      <c r="FT178" s="123"/>
      <c r="FU178" s="123"/>
      <c r="FV178" s="123"/>
      <c r="FW178" s="123"/>
      <c r="FX178" s="123"/>
      <c r="FY178" s="124"/>
    </row>
    <row r="179" spans="2:181" ht="4.3499999999999996" customHeight="1" x14ac:dyDescent="0.2">
      <c r="B179" s="3"/>
      <c r="C179" s="3"/>
      <c r="D179" s="39"/>
      <c r="E179" s="3"/>
      <c r="F179" s="269"/>
      <c r="G179" s="269"/>
      <c r="H179" s="269"/>
      <c r="I179" s="269"/>
      <c r="J179" s="269"/>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c r="AK179" s="270"/>
      <c r="AL179" s="270"/>
      <c r="AM179" s="270"/>
      <c r="AN179" s="270"/>
      <c r="AO179" s="270"/>
      <c r="AP179" s="270"/>
      <c r="AQ179" s="270"/>
      <c r="AR179" s="270"/>
      <c r="AS179" s="270"/>
      <c r="AT179" s="270"/>
      <c r="AU179" s="270"/>
      <c r="AV179" s="270"/>
      <c r="AW179" s="270"/>
      <c r="AX179" s="270"/>
      <c r="AY179" s="270"/>
      <c r="AZ179" s="270"/>
      <c r="BA179" s="270"/>
      <c r="BB179" s="270"/>
      <c r="BC179" s="270"/>
      <c r="BD179" s="270"/>
      <c r="BE179" s="270"/>
      <c r="BF179" s="270"/>
      <c r="BG179" s="270"/>
      <c r="BH179" s="270"/>
      <c r="BI179" s="270"/>
      <c r="BJ179" s="270"/>
      <c r="BK179" s="270"/>
      <c r="BL179" s="270"/>
      <c r="BM179" s="270"/>
      <c r="BN179" s="270"/>
      <c r="BO179" s="270"/>
      <c r="BP179" s="270"/>
      <c r="BQ179" s="270"/>
      <c r="BR179" s="270"/>
      <c r="BS179" s="270"/>
      <c r="BT179" s="270"/>
      <c r="BU179" s="270"/>
      <c r="BV179" s="270"/>
      <c r="BW179" s="270"/>
      <c r="BX179" s="270"/>
      <c r="BY179" s="270"/>
      <c r="BZ179" s="11"/>
      <c r="CA179" s="3"/>
      <c r="CB179" s="3"/>
      <c r="CC179" s="3"/>
      <c r="CD179" s="16"/>
      <c r="CE179" s="38"/>
      <c r="CF179" s="16"/>
      <c r="CG179" s="16"/>
      <c r="CH179" s="251"/>
      <c r="CI179" s="251"/>
      <c r="CJ179" s="251"/>
      <c r="CK179" s="251"/>
      <c r="CL179" s="251"/>
      <c r="CM179" s="251"/>
      <c r="CN179" s="251"/>
      <c r="CO179" s="251"/>
      <c r="CP179" s="251"/>
      <c r="CQ179" s="251"/>
      <c r="CR179" s="251"/>
      <c r="CS179" s="251"/>
      <c r="CT179" s="251"/>
      <c r="CU179" s="251"/>
      <c r="CV179" s="251"/>
      <c r="CW179" s="251"/>
      <c r="CX179" s="251"/>
      <c r="CY179" s="251"/>
      <c r="CZ179" s="251"/>
      <c r="DA179" s="251"/>
      <c r="DB179" s="251"/>
      <c r="DC179" s="251"/>
      <c r="DD179" s="251"/>
      <c r="DE179" s="251"/>
      <c r="DF179" s="251"/>
      <c r="DG179" s="251"/>
      <c r="DH179" s="251"/>
      <c r="DI179" s="251"/>
      <c r="DJ179" s="251"/>
      <c r="DK179" s="251"/>
      <c r="DL179" s="251"/>
      <c r="DM179" s="251"/>
      <c r="DN179" s="251"/>
      <c r="DO179" s="251"/>
      <c r="DP179" s="251"/>
      <c r="DQ179" s="251"/>
      <c r="DR179" s="251"/>
      <c r="DS179" s="251"/>
      <c r="DT179" s="251"/>
      <c r="DU179" s="252"/>
      <c r="DV179" s="209"/>
      <c r="DW179" s="210"/>
      <c r="DX179" s="210"/>
      <c r="DY179" s="210"/>
      <c r="DZ179" s="210"/>
      <c r="EA179" s="210"/>
      <c r="EB179" s="211"/>
      <c r="EC179" s="249"/>
      <c r="ED179" s="119"/>
      <c r="EE179" s="119"/>
      <c r="EF179" s="119"/>
      <c r="EG179" s="119"/>
      <c r="EH179" s="119"/>
      <c r="EI179" s="119"/>
      <c r="EJ179" s="119"/>
      <c r="EK179" s="209"/>
      <c r="EL179" s="210"/>
      <c r="EM179" s="210"/>
      <c r="EN179" s="210"/>
      <c r="EO179" s="210"/>
      <c r="EP179" s="210"/>
      <c r="EQ179" s="211"/>
      <c r="ER179" s="249"/>
      <c r="ES179" s="119"/>
      <c r="ET179" s="119"/>
      <c r="EU179" s="119"/>
      <c r="EV179" s="119"/>
      <c r="EW179" s="119"/>
      <c r="EX179" s="119"/>
      <c r="EY179" s="119"/>
      <c r="EZ179" s="119"/>
      <c r="FA179" s="119"/>
      <c r="FB179" s="27"/>
      <c r="FC179" s="3"/>
      <c r="FD179" s="16"/>
      <c r="FF179" s="2"/>
      <c r="FG179" s="2"/>
      <c r="FJ179" s="121"/>
      <c r="FK179" s="122"/>
      <c r="FL179" s="122"/>
      <c r="FM179" s="122"/>
      <c r="FN179" s="125"/>
      <c r="FO179" s="125"/>
      <c r="FP179" s="125"/>
      <c r="FQ179" s="125"/>
      <c r="FR179" s="125"/>
      <c r="FS179" s="125"/>
      <c r="FT179" s="125"/>
      <c r="FU179" s="125"/>
      <c r="FV179" s="125"/>
      <c r="FW179" s="125"/>
      <c r="FX179" s="125"/>
      <c r="FY179" s="126"/>
    </row>
    <row r="180" spans="2:181" ht="4.3499999999999996" customHeight="1" x14ac:dyDescent="0.2">
      <c r="B180" s="3"/>
      <c r="C180" s="3"/>
      <c r="D180" s="39"/>
      <c r="E180" s="3"/>
      <c r="F180" s="269"/>
      <c r="G180" s="269"/>
      <c r="H180" s="269"/>
      <c r="I180" s="269"/>
      <c r="J180" s="269"/>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c r="AK180" s="270"/>
      <c r="AL180" s="270"/>
      <c r="AM180" s="270"/>
      <c r="AN180" s="270"/>
      <c r="AO180" s="270"/>
      <c r="AP180" s="270"/>
      <c r="AQ180" s="270"/>
      <c r="AR180" s="270"/>
      <c r="AS180" s="270"/>
      <c r="AT180" s="270"/>
      <c r="AU180" s="270"/>
      <c r="AV180" s="270"/>
      <c r="AW180" s="270"/>
      <c r="AX180" s="270"/>
      <c r="AY180" s="270"/>
      <c r="AZ180" s="270"/>
      <c r="BA180" s="270"/>
      <c r="BB180" s="270"/>
      <c r="BC180" s="270"/>
      <c r="BD180" s="270"/>
      <c r="BE180" s="270"/>
      <c r="BF180" s="270"/>
      <c r="BG180" s="270"/>
      <c r="BH180" s="270"/>
      <c r="BI180" s="270"/>
      <c r="BJ180" s="270"/>
      <c r="BK180" s="270"/>
      <c r="BL180" s="270"/>
      <c r="BM180" s="270"/>
      <c r="BN180" s="270"/>
      <c r="BO180" s="270"/>
      <c r="BP180" s="270"/>
      <c r="BQ180" s="270"/>
      <c r="BR180" s="270"/>
      <c r="BS180" s="270"/>
      <c r="BT180" s="270"/>
      <c r="BU180" s="270"/>
      <c r="BV180" s="270"/>
      <c r="BW180" s="270"/>
      <c r="BX180" s="270"/>
      <c r="BY180" s="270"/>
      <c r="BZ180" s="11"/>
      <c r="CA180" s="3"/>
      <c r="CB180" s="3"/>
      <c r="CC180" s="3"/>
      <c r="CD180" s="16"/>
      <c r="CE180" s="38"/>
      <c r="CF180" s="16"/>
      <c r="CG180" s="16"/>
      <c r="CH180" s="251"/>
      <c r="CI180" s="251"/>
      <c r="CJ180" s="251"/>
      <c r="CK180" s="251"/>
      <c r="CL180" s="251"/>
      <c r="CM180" s="251"/>
      <c r="CN180" s="251"/>
      <c r="CO180" s="251"/>
      <c r="CP180" s="251"/>
      <c r="CQ180" s="251"/>
      <c r="CR180" s="251"/>
      <c r="CS180" s="251"/>
      <c r="CT180" s="251"/>
      <c r="CU180" s="251"/>
      <c r="CV180" s="251"/>
      <c r="CW180" s="251"/>
      <c r="CX180" s="251"/>
      <c r="CY180" s="251"/>
      <c r="CZ180" s="251"/>
      <c r="DA180" s="251"/>
      <c r="DB180" s="251"/>
      <c r="DC180" s="251"/>
      <c r="DD180" s="251"/>
      <c r="DE180" s="251"/>
      <c r="DF180" s="251"/>
      <c r="DG180" s="251"/>
      <c r="DH180" s="251"/>
      <c r="DI180" s="251"/>
      <c r="DJ180" s="251"/>
      <c r="DK180" s="251"/>
      <c r="DL180" s="251"/>
      <c r="DM180" s="251"/>
      <c r="DN180" s="251"/>
      <c r="DO180" s="251"/>
      <c r="DP180" s="251"/>
      <c r="DQ180" s="251"/>
      <c r="DR180" s="251"/>
      <c r="DS180" s="251"/>
      <c r="DT180" s="251"/>
      <c r="DU180" s="252"/>
      <c r="DV180" s="209"/>
      <c r="DW180" s="210"/>
      <c r="DX180" s="210"/>
      <c r="DY180" s="210"/>
      <c r="DZ180" s="210"/>
      <c r="EA180" s="210"/>
      <c r="EB180" s="211"/>
      <c r="EC180" s="249"/>
      <c r="ED180" s="119"/>
      <c r="EE180" s="119"/>
      <c r="EF180" s="119"/>
      <c r="EG180" s="119"/>
      <c r="EH180" s="119"/>
      <c r="EI180" s="119"/>
      <c r="EJ180" s="119"/>
      <c r="EK180" s="209"/>
      <c r="EL180" s="210"/>
      <c r="EM180" s="210"/>
      <c r="EN180" s="210"/>
      <c r="EO180" s="210"/>
      <c r="EP180" s="210"/>
      <c r="EQ180" s="211"/>
      <c r="ER180" s="249"/>
      <c r="ES180" s="119"/>
      <c r="ET180" s="119"/>
      <c r="EU180" s="119"/>
      <c r="EV180" s="119"/>
      <c r="EW180" s="119"/>
      <c r="EX180" s="119"/>
      <c r="EY180" s="119"/>
      <c r="EZ180" s="119"/>
      <c r="FA180" s="119"/>
      <c r="FB180" s="27"/>
      <c r="FC180" s="3"/>
      <c r="FD180" s="16"/>
      <c r="FF180" s="2"/>
      <c r="FG180" s="2"/>
      <c r="FJ180" s="121"/>
      <c r="FK180" s="122"/>
      <c r="FL180" s="122"/>
      <c r="FM180" s="122"/>
      <c r="FN180" s="127"/>
      <c r="FO180" s="127"/>
      <c r="FP180" s="127"/>
      <c r="FQ180" s="127"/>
      <c r="FR180" s="127"/>
      <c r="FS180" s="127"/>
      <c r="FT180" s="127"/>
      <c r="FU180" s="127"/>
      <c r="FV180" s="127"/>
      <c r="FW180" s="127"/>
      <c r="FX180" s="127"/>
      <c r="FY180" s="128"/>
    </row>
    <row r="181" spans="2:181" ht="4.3499999999999996" customHeight="1" x14ac:dyDescent="0.2">
      <c r="B181" s="3"/>
      <c r="C181" s="3"/>
      <c r="D181" s="39"/>
      <c r="E181" s="3"/>
      <c r="F181" s="269"/>
      <c r="G181" s="269"/>
      <c r="H181" s="269"/>
      <c r="I181" s="269"/>
      <c r="J181" s="269"/>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c r="AK181" s="270"/>
      <c r="AL181" s="270"/>
      <c r="AM181" s="270"/>
      <c r="AN181" s="270"/>
      <c r="AO181" s="270"/>
      <c r="AP181" s="270"/>
      <c r="AQ181" s="270"/>
      <c r="AR181" s="270"/>
      <c r="AS181" s="270"/>
      <c r="AT181" s="270"/>
      <c r="AU181" s="270"/>
      <c r="AV181" s="270"/>
      <c r="AW181" s="270"/>
      <c r="AX181" s="270"/>
      <c r="AY181" s="270"/>
      <c r="AZ181" s="270"/>
      <c r="BA181" s="270"/>
      <c r="BB181" s="270"/>
      <c r="BC181" s="270"/>
      <c r="BD181" s="270"/>
      <c r="BE181" s="270"/>
      <c r="BF181" s="270"/>
      <c r="BG181" s="270"/>
      <c r="BH181" s="270"/>
      <c r="BI181" s="270"/>
      <c r="BJ181" s="270"/>
      <c r="BK181" s="270"/>
      <c r="BL181" s="270"/>
      <c r="BM181" s="270"/>
      <c r="BN181" s="270"/>
      <c r="BO181" s="270"/>
      <c r="BP181" s="270"/>
      <c r="BQ181" s="270"/>
      <c r="BR181" s="270"/>
      <c r="BS181" s="270"/>
      <c r="BT181" s="270"/>
      <c r="BU181" s="270"/>
      <c r="BV181" s="270"/>
      <c r="BW181" s="270"/>
      <c r="BX181" s="270"/>
      <c r="BY181" s="270"/>
      <c r="BZ181" s="11"/>
      <c r="CA181" s="3"/>
      <c r="CB181" s="8"/>
      <c r="CC181" s="8"/>
      <c r="CD181" s="16"/>
      <c r="CE181" s="38"/>
      <c r="CF181" s="16"/>
      <c r="CG181" s="16"/>
      <c r="CH181" s="251"/>
      <c r="CI181" s="251"/>
      <c r="CJ181" s="251"/>
      <c r="CK181" s="251"/>
      <c r="CL181" s="251"/>
      <c r="CM181" s="251"/>
      <c r="CN181" s="251"/>
      <c r="CO181" s="251"/>
      <c r="CP181" s="251"/>
      <c r="CQ181" s="251"/>
      <c r="CR181" s="251"/>
      <c r="CS181" s="251"/>
      <c r="CT181" s="251"/>
      <c r="CU181" s="251"/>
      <c r="CV181" s="251"/>
      <c r="CW181" s="251"/>
      <c r="CX181" s="251"/>
      <c r="CY181" s="251"/>
      <c r="CZ181" s="251"/>
      <c r="DA181" s="251"/>
      <c r="DB181" s="251"/>
      <c r="DC181" s="251"/>
      <c r="DD181" s="251"/>
      <c r="DE181" s="251"/>
      <c r="DF181" s="251"/>
      <c r="DG181" s="251"/>
      <c r="DH181" s="251"/>
      <c r="DI181" s="251"/>
      <c r="DJ181" s="251"/>
      <c r="DK181" s="251"/>
      <c r="DL181" s="251"/>
      <c r="DM181" s="251"/>
      <c r="DN181" s="251"/>
      <c r="DO181" s="251"/>
      <c r="DP181" s="251"/>
      <c r="DQ181" s="251"/>
      <c r="DR181" s="251"/>
      <c r="DS181" s="251"/>
      <c r="DT181" s="251"/>
      <c r="DU181" s="252"/>
      <c r="DV181" s="212"/>
      <c r="DW181" s="213"/>
      <c r="DX181" s="213"/>
      <c r="DY181" s="213"/>
      <c r="DZ181" s="213"/>
      <c r="EA181" s="213"/>
      <c r="EB181" s="214"/>
      <c r="EC181" s="249"/>
      <c r="ED181" s="119"/>
      <c r="EE181" s="119"/>
      <c r="EF181" s="119"/>
      <c r="EG181" s="119"/>
      <c r="EH181" s="119"/>
      <c r="EI181" s="119"/>
      <c r="EJ181" s="119"/>
      <c r="EK181" s="212"/>
      <c r="EL181" s="213"/>
      <c r="EM181" s="213"/>
      <c r="EN181" s="213"/>
      <c r="EO181" s="213"/>
      <c r="EP181" s="213"/>
      <c r="EQ181" s="214"/>
      <c r="ER181" s="249"/>
      <c r="ES181" s="119"/>
      <c r="ET181" s="119"/>
      <c r="EU181" s="119"/>
      <c r="EV181" s="119"/>
      <c r="EW181" s="119"/>
      <c r="EX181" s="119"/>
      <c r="EY181" s="119"/>
      <c r="EZ181" s="119"/>
      <c r="FA181" s="119"/>
      <c r="FB181" s="27"/>
      <c r="FC181" s="3"/>
      <c r="FD181" s="16"/>
      <c r="FF181" s="2"/>
      <c r="FG181" s="2"/>
      <c r="FJ181" s="121"/>
      <c r="FK181" s="122"/>
      <c r="FL181" s="122"/>
      <c r="FM181" s="122"/>
      <c r="FN181" s="123"/>
      <c r="FO181" s="123"/>
      <c r="FP181" s="123"/>
      <c r="FQ181" s="123"/>
      <c r="FR181" s="123"/>
      <c r="FS181" s="123"/>
      <c r="FT181" s="123"/>
      <c r="FU181" s="123"/>
      <c r="FV181" s="123"/>
      <c r="FW181" s="123"/>
      <c r="FX181" s="123"/>
      <c r="FY181" s="124"/>
    </row>
    <row r="182" spans="2:181" ht="4.3499999999999996" customHeight="1" x14ac:dyDescent="0.2">
      <c r="B182" s="3"/>
      <c r="C182" s="3"/>
      <c r="D182" s="39"/>
      <c r="E182" s="3"/>
      <c r="K182" s="270" t="s">
        <v>170</v>
      </c>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c r="AK182" s="270"/>
      <c r="AL182" s="270"/>
      <c r="AM182" s="270"/>
      <c r="AN182" s="270"/>
      <c r="AO182" s="270"/>
      <c r="AP182" s="270"/>
      <c r="AQ182" s="270"/>
      <c r="AR182" s="270"/>
      <c r="AS182" s="270"/>
      <c r="AT182" s="270"/>
      <c r="AU182" s="270"/>
      <c r="AV182" s="270"/>
      <c r="AW182" s="270"/>
      <c r="AX182" s="270"/>
      <c r="AY182" s="270"/>
      <c r="AZ182" s="270"/>
      <c r="BA182" s="270"/>
      <c r="BB182" s="270"/>
      <c r="BC182" s="270"/>
      <c r="BD182" s="270"/>
      <c r="BE182" s="270"/>
      <c r="BF182" s="270"/>
      <c r="BG182" s="270"/>
      <c r="BH182" s="270"/>
      <c r="BI182" s="270"/>
      <c r="BJ182" s="270"/>
      <c r="BK182" s="270"/>
      <c r="BL182" s="270"/>
      <c r="BM182" s="270"/>
      <c r="BN182" s="270"/>
      <c r="BO182" s="270"/>
      <c r="BP182" s="270"/>
      <c r="BQ182" s="270"/>
      <c r="BR182" s="270"/>
      <c r="BS182" s="270"/>
      <c r="BT182" s="270"/>
      <c r="BU182" s="270"/>
      <c r="BV182" s="270"/>
      <c r="BW182" s="270"/>
      <c r="BX182" s="270"/>
      <c r="BY182" s="270"/>
      <c r="BZ182" s="27"/>
      <c r="CA182" s="3"/>
      <c r="CB182" s="8"/>
      <c r="CC182" s="8"/>
      <c r="CD182" s="16"/>
      <c r="CE182" s="38"/>
      <c r="CF182" s="16"/>
      <c r="CG182" s="16"/>
      <c r="CH182" s="16"/>
      <c r="CI182" s="96"/>
      <c r="CJ182" s="96"/>
      <c r="CK182" s="96"/>
      <c r="CL182" s="96"/>
      <c r="CM182" s="96"/>
      <c r="CN182" s="96"/>
      <c r="CO182" s="96"/>
      <c r="CP182" s="96"/>
      <c r="CQ182" s="96"/>
      <c r="CR182" s="96"/>
      <c r="CS182" s="96"/>
      <c r="CT182" s="96"/>
      <c r="CU182" s="96"/>
      <c r="CV182" s="96"/>
      <c r="CW182" s="96"/>
      <c r="CX182" s="96"/>
      <c r="CY182" s="96"/>
      <c r="CZ182" s="96"/>
      <c r="DA182" s="96"/>
      <c r="DB182" s="96"/>
      <c r="DC182" s="96"/>
      <c r="DD182" s="96"/>
      <c r="DE182" s="96"/>
      <c r="DF182" s="96"/>
      <c r="DG182" s="96"/>
      <c r="DH182" s="96"/>
      <c r="DI182" s="96"/>
      <c r="DJ182" s="96"/>
      <c r="DK182" s="96"/>
      <c r="DL182" s="96"/>
      <c r="DM182" s="96"/>
      <c r="DN182" s="96"/>
      <c r="DO182" s="96"/>
      <c r="DP182" s="96"/>
      <c r="DQ182" s="96"/>
      <c r="DR182" s="96"/>
      <c r="DS182" s="96"/>
      <c r="DT182" s="96"/>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c r="EV182" s="3"/>
      <c r="EW182" s="3"/>
      <c r="EX182" s="3"/>
      <c r="EY182" s="3"/>
      <c r="EZ182" s="3"/>
      <c r="FA182" s="3"/>
      <c r="FB182" s="27"/>
      <c r="FC182" s="3"/>
      <c r="FD182" s="16"/>
      <c r="FF182" s="2"/>
      <c r="FG182" s="2"/>
      <c r="FJ182" s="121"/>
      <c r="FK182" s="122"/>
      <c r="FL182" s="122"/>
      <c r="FM182" s="122"/>
      <c r="FN182" s="125"/>
      <c r="FO182" s="125"/>
      <c r="FP182" s="125"/>
      <c r="FQ182" s="125"/>
      <c r="FR182" s="125"/>
      <c r="FS182" s="125"/>
      <c r="FT182" s="125"/>
      <c r="FU182" s="125"/>
      <c r="FV182" s="125"/>
      <c r="FW182" s="125"/>
      <c r="FX182" s="125"/>
      <c r="FY182" s="126"/>
    </row>
    <row r="183" spans="2:181" ht="4.3499999999999996" customHeight="1" x14ac:dyDescent="0.2">
      <c r="B183" s="3"/>
      <c r="C183" s="3"/>
      <c r="D183" s="39"/>
      <c r="E183" s="3"/>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c r="AK183" s="270"/>
      <c r="AL183" s="270"/>
      <c r="AM183" s="270"/>
      <c r="AN183" s="270"/>
      <c r="AO183" s="270"/>
      <c r="AP183" s="270"/>
      <c r="AQ183" s="270"/>
      <c r="AR183" s="270"/>
      <c r="AS183" s="270"/>
      <c r="AT183" s="270"/>
      <c r="AU183" s="270"/>
      <c r="AV183" s="270"/>
      <c r="AW183" s="270"/>
      <c r="AX183" s="270"/>
      <c r="AY183" s="270"/>
      <c r="AZ183" s="270"/>
      <c r="BA183" s="270"/>
      <c r="BB183" s="270"/>
      <c r="BC183" s="270"/>
      <c r="BD183" s="270"/>
      <c r="BE183" s="270"/>
      <c r="BF183" s="270"/>
      <c r="BG183" s="270"/>
      <c r="BH183" s="270"/>
      <c r="BI183" s="270"/>
      <c r="BJ183" s="270"/>
      <c r="BK183" s="270"/>
      <c r="BL183" s="270"/>
      <c r="BM183" s="270"/>
      <c r="BN183" s="270"/>
      <c r="BO183" s="270"/>
      <c r="BP183" s="270"/>
      <c r="BQ183" s="270"/>
      <c r="BR183" s="270"/>
      <c r="BS183" s="270"/>
      <c r="BT183" s="270"/>
      <c r="BU183" s="270"/>
      <c r="BV183" s="270"/>
      <c r="BW183" s="270"/>
      <c r="BX183" s="270"/>
      <c r="BY183" s="270"/>
      <c r="BZ183" s="27"/>
      <c r="CA183" s="3"/>
      <c r="CB183" s="8"/>
      <c r="CC183" s="8"/>
      <c r="CD183" s="16"/>
      <c r="CE183" s="38"/>
      <c r="CF183" s="16"/>
      <c r="CG183" s="16"/>
      <c r="CH183" s="16"/>
      <c r="CI183" s="96"/>
      <c r="CJ183" s="96"/>
      <c r="CK183" s="96"/>
      <c r="CL183" s="96"/>
      <c r="CM183" s="96"/>
      <c r="CN183" s="96"/>
      <c r="CO183" s="96"/>
      <c r="CP183" s="96"/>
      <c r="CQ183" s="96"/>
      <c r="CR183" s="96"/>
      <c r="CS183" s="96"/>
      <c r="CT183" s="96"/>
      <c r="CU183" s="96"/>
      <c r="CV183" s="96"/>
      <c r="CW183" s="96"/>
      <c r="CX183" s="96"/>
      <c r="CY183" s="96"/>
      <c r="CZ183" s="96"/>
      <c r="DA183" s="96"/>
      <c r="DB183" s="96"/>
      <c r="DC183" s="96"/>
      <c r="DD183" s="96"/>
      <c r="DE183" s="96"/>
      <c r="DF183" s="96"/>
      <c r="DG183" s="96"/>
      <c r="DH183" s="96"/>
      <c r="DI183" s="96"/>
      <c r="DJ183" s="96"/>
      <c r="DK183" s="96"/>
      <c r="DL183" s="96"/>
      <c r="DM183" s="96"/>
      <c r="DN183" s="96"/>
      <c r="DO183" s="96"/>
      <c r="DP183" s="96"/>
      <c r="DQ183" s="96"/>
      <c r="DR183" s="96"/>
      <c r="DS183" s="96"/>
      <c r="DT183" s="96"/>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27"/>
      <c r="FC183" s="3"/>
      <c r="FD183" s="16"/>
      <c r="FF183" s="2"/>
      <c r="FG183" s="2"/>
      <c r="FJ183" s="121"/>
      <c r="FK183" s="122"/>
      <c r="FL183" s="122"/>
      <c r="FM183" s="122"/>
      <c r="FN183" s="127"/>
      <c r="FO183" s="127"/>
      <c r="FP183" s="127"/>
      <c r="FQ183" s="127"/>
      <c r="FR183" s="127"/>
      <c r="FS183" s="127"/>
      <c r="FT183" s="127"/>
      <c r="FU183" s="127"/>
      <c r="FV183" s="127"/>
      <c r="FW183" s="127"/>
      <c r="FX183" s="127"/>
      <c r="FY183" s="128"/>
    </row>
    <row r="184" spans="2:181" ht="4.5" customHeight="1" x14ac:dyDescent="0.2">
      <c r="B184" s="3"/>
      <c r="C184" s="3"/>
      <c r="D184" s="39"/>
      <c r="E184" s="3"/>
      <c r="K184" s="270"/>
      <c r="L184" s="270"/>
      <c r="M184" s="270"/>
      <c r="N184" s="270"/>
      <c r="O184" s="270"/>
      <c r="P184" s="270"/>
      <c r="Q184" s="270"/>
      <c r="R184" s="270"/>
      <c r="S184" s="270"/>
      <c r="T184" s="270"/>
      <c r="U184" s="270"/>
      <c r="V184" s="270"/>
      <c r="W184" s="270"/>
      <c r="X184" s="270"/>
      <c r="Y184" s="270"/>
      <c r="Z184" s="270"/>
      <c r="AA184" s="270"/>
      <c r="AB184" s="270"/>
      <c r="AC184" s="270"/>
      <c r="AD184" s="270"/>
      <c r="AE184" s="270"/>
      <c r="AF184" s="270"/>
      <c r="AG184" s="270"/>
      <c r="AH184" s="270"/>
      <c r="AI184" s="270"/>
      <c r="AJ184" s="270"/>
      <c r="AK184" s="270"/>
      <c r="AL184" s="270"/>
      <c r="AM184" s="270"/>
      <c r="AN184" s="270"/>
      <c r="AO184" s="270"/>
      <c r="AP184" s="270"/>
      <c r="AQ184" s="270"/>
      <c r="AR184" s="270"/>
      <c r="AS184" s="270"/>
      <c r="AT184" s="270"/>
      <c r="AU184" s="270"/>
      <c r="AV184" s="270"/>
      <c r="AW184" s="270"/>
      <c r="AX184" s="270"/>
      <c r="AY184" s="270"/>
      <c r="AZ184" s="270"/>
      <c r="BA184" s="270"/>
      <c r="BB184" s="270"/>
      <c r="BC184" s="270"/>
      <c r="BD184" s="270"/>
      <c r="BE184" s="270"/>
      <c r="BF184" s="270"/>
      <c r="BG184" s="270"/>
      <c r="BH184" s="270"/>
      <c r="BI184" s="270"/>
      <c r="BJ184" s="270"/>
      <c r="BK184" s="270"/>
      <c r="BL184" s="270"/>
      <c r="BM184" s="270"/>
      <c r="BN184" s="270"/>
      <c r="BO184" s="270"/>
      <c r="BP184" s="270"/>
      <c r="BQ184" s="270"/>
      <c r="BR184" s="270"/>
      <c r="BS184" s="270"/>
      <c r="BT184" s="270"/>
      <c r="BU184" s="270"/>
      <c r="BV184" s="270"/>
      <c r="BW184" s="270"/>
      <c r="BX184" s="270"/>
      <c r="BY184" s="270"/>
      <c r="BZ184" s="27"/>
      <c r="CA184" s="3"/>
      <c r="CB184" s="8"/>
      <c r="CC184" s="8"/>
      <c r="CD184" s="16"/>
      <c r="CE184" s="38"/>
      <c r="CF184" s="16"/>
      <c r="CG184" s="16"/>
      <c r="CH184" s="271" t="s">
        <v>188</v>
      </c>
      <c r="CI184" s="271"/>
      <c r="CJ184" s="271"/>
      <c r="CK184" s="271"/>
      <c r="CL184" s="271"/>
      <c r="CM184" s="271"/>
      <c r="CN184" s="271"/>
      <c r="CO184" s="271"/>
      <c r="CP184" s="271"/>
      <c r="CQ184" s="271"/>
      <c r="CR184" s="271"/>
      <c r="CS184" s="271"/>
      <c r="CT184" s="271"/>
      <c r="CU184" s="271"/>
      <c r="CV184" s="271"/>
      <c r="CW184" s="271"/>
      <c r="CX184" s="271"/>
      <c r="CY184" s="271"/>
      <c r="CZ184" s="271"/>
      <c r="DA184" s="271"/>
      <c r="DB184" s="271"/>
      <c r="DC184" s="271"/>
      <c r="DD184" s="271"/>
      <c r="DE184" s="271"/>
      <c r="DF184" s="271"/>
      <c r="DG184" s="271"/>
      <c r="DH184" s="271"/>
      <c r="DI184" s="271"/>
      <c r="DJ184" s="271"/>
      <c r="DK184" s="271"/>
      <c r="DL184" s="271"/>
      <c r="DM184" s="271"/>
      <c r="DN184" s="271"/>
      <c r="DO184" s="271"/>
      <c r="DP184" s="271"/>
      <c r="DQ184" s="271"/>
      <c r="DR184" s="271"/>
      <c r="DS184" s="271"/>
      <c r="DT184" s="271"/>
      <c r="DU184" s="271"/>
      <c r="DV184" s="271"/>
      <c r="DW184" s="271"/>
      <c r="DX184" s="271"/>
      <c r="DY184" s="271"/>
      <c r="DZ184" s="271"/>
      <c r="EA184" s="271"/>
      <c r="EB184" s="271"/>
      <c r="EC184" s="271"/>
      <c r="ED184" s="271"/>
      <c r="EE184" s="271"/>
      <c r="EF184" s="271"/>
      <c r="EG184" s="271"/>
      <c r="EH184" s="271"/>
      <c r="EI184" s="271"/>
      <c r="EJ184" s="271"/>
      <c r="EK184" s="271"/>
      <c r="EL184" s="271"/>
      <c r="EM184" s="271"/>
      <c r="EN184" s="271"/>
      <c r="EO184" s="271"/>
      <c r="EP184" s="271"/>
      <c r="EQ184" s="271"/>
      <c r="ER184" s="271"/>
      <c r="ES184" s="271"/>
      <c r="ET184" s="271"/>
      <c r="EU184" s="271"/>
      <c r="EV184" s="271"/>
      <c r="EW184" s="271"/>
      <c r="EX184" s="271"/>
      <c r="EY184" s="271"/>
      <c r="EZ184" s="271"/>
      <c r="FA184" s="271"/>
      <c r="FB184" s="27"/>
      <c r="FC184" s="3"/>
      <c r="FD184" s="16"/>
      <c r="FF184" s="2"/>
      <c r="FG184" s="2"/>
      <c r="FJ184" s="121"/>
      <c r="FK184" s="122"/>
      <c r="FL184" s="122"/>
      <c r="FM184" s="122"/>
      <c r="FN184" s="123"/>
      <c r="FO184" s="123"/>
      <c r="FP184" s="123"/>
      <c r="FQ184" s="123"/>
      <c r="FR184" s="123"/>
      <c r="FS184" s="123"/>
      <c r="FT184" s="123"/>
      <c r="FU184" s="123"/>
      <c r="FV184" s="123"/>
      <c r="FW184" s="123"/>
      <c r="FX184" s="123"/>
      <c r="FY184" s="124"/>
    </row>
    <row r="185" spans="2:181" ht="4.3499999999999996" customHeight="1" x14ac:dyDescent="0.2">
      <c r="B185" s="3"/>
      <c r="C185" s="3"/>
      <c r="D185" s="39"/>
      <c r="E185" s="3"/>
      <c r="K185" s="270"/>
      <c r="L185" s="270"/>
      <c r="M185" s="270"/>
      <c r="N185" s="270"/>
      <c r="O185" s="270"/>
      <c r="P185" s="270"/>
      <c r="Q185" s="270"/>
      <c r="R185" s="270"/>
      <c r="S185" s="270"/>
      <c r="T185" s="270"/>
      <c r="U185" s="270"/>
      <c r="V185" s="270"/>
      <c r="W185" s="270"/>
      <c r="X185" s="270"/>
      <c r="Y185" s="270"/>
      <c r="Z185" s="270"/>
      <c r="AA185" s="270"/>
      <c r="AB185" s="270"/>
      <c r="AC185" s="270"/>
      <c r="AD185" s="270"/>
      <c r="AE185" s="270"/>
      <c r="AF185" s="270"/>
      <c r="AG185" s="270"/>
      <c r="AH185" s="270"/>
      <c r="AI185" s="270"/>
      <c r="AJ185" s="270"/>
      <c r="AK185" s="270"/>
      <c r="AL185" s="270"/>
      <c r="AM185" s="270"/>
      <c r="AN185" s="270"/>
      <c r="AO185" s="270"/>
      <c r="AP185" s="270"/>
      <c r="AQ185" s="270"/>
      <c r="AR185" s="270"/>
      <c r="AS185" s="270"/>
      <c r="AT185" s="270"/>
      <c r="AU185" s="270"/>
      <c r="AV185" s="270"/>
      <c r="AW185" s="270"/>
      <c r="AX185" s="270"/>
      <c r="AY185" s="270"/>
      <c r="AZ185" s="270"/>
      <c r="BA185" s="270"/>
      <c r="BB185" s="270"/>
      <c r="BC185" s="270"/>
      <c r="BD185" s="270"/>
      <c r="BE185" s="270"/>
      <c r="BF185" s="270"/>
      <c r="BG185" s="270"/>
      <c r="BH185" s="270"/>
      <c r="BI185" s="270"/>
      <c r="BJ185" s="270"/>
      <c r="BK185" s="270"/>
      <c r="BL185" s="270"/>
      <c r="BM185" s="270"/>
      <c r="BN185" s="270"/>
      <c r="BO185" s="270"/>
      <c r="BP185" s="270"/>
      <c r="BQ185" s="270"/>
      <c r="BR185" s="270"/>
      <c r="BS185" s="270"/>
      <c r="BT185" s="270"/>
      <c r="BU185" s="270"/>
      <c r="BV185" s="270"/>
      <c r="BW185" s="270"/>
      <c r="BX185" s="270"/>
      <c r="BY185" s="270"/>
      <c r="BZ185" s="27"/>
      <c r="CA185" s="3"/>
      <c r="CB185" s="8"/>
      <c r="CC185" s="8"/>
      <c r="CD185" s="16"/>
      <c r="CE185" s="38"/>
      <c r="CF185" s="16"/>
      <c r="CG185" s="16"/>
      <c r="CH185" s="271"/>
      <c r="CI185" s="271"/>
      <c r="CJ185" s="271"/>
      <c r="CK185" s="271"/>
      <c r="CL185" s="271"/>
      <c r="CM185" s="271"/>
      <c r="CN185" s="271"/>
      <c r="CO185" s="271"/>
      <c r="CP185" s="271"/>
      <c r="CQ185" s="271"/>
      <c r="CR185" s="271"/>
      <c r="CS185" s="271"/>
      <c r="CT185" s="271"/>
      <c r="CU185" s="271"/>
      <c r="CV185" s="271"/>
      <c r="CW185" s="271"/>
      <c r="CX185" s="271"/>
      <c r="CY185" s="271"/>
      <c r="CZ185" s="271"/>
      <c r="DA185" s="271"/>
      <c r="DB185" s="271"/>
      <c r="DC185" s="271"/>
      <c r="DD185" s="271"/>
      <c r="DE185" s="271"/>
      <c r="DF185" s="271"/>
      <c r="DG185" s="271"/>
      <c r="DH185" s="271"/>
      <c r="DI185" s="271"/>
      <c r="DJ185" s="271"/>
      <c r="DK185" s="271"/>
      <c r="DL185" s="271"/>
      <c r="DM185" s="271"/>
      <c r="DN185" s="271"/>
      <c r="DO185" s="271"/>
      <c r="DP185" s="271"/>
      <c r="DQ185" s="271"/>
      <c r="DR185" s="271"/>
      <c r="DS185" s="271"/>
      <c r="DT185" s="271"/>
      <c r="DU185" s="271"/>
      <c r="DV185" s="271"/>
      <c r="DW185" s="271"/>
      <c r="DX185" s="271"/>
      <c r="DY185" s="271"/>
      <c r="DZ185" s="271"/>
      <c r="EA185" s="271"/>
      <c r="EB185" s="271"/>
      <c r="EC185" s="271"/>
      <c r="ED185" s="271"/>
      <c r="EE185" s="271"/>
      <c r="EF185" s="271"/>
      <c r="EG185" s="271"/>
      <c r="EH185" s="271"/>
      <c r="EI185" s="271"/>
      <c r="EJ185" s="271"/>
      <c r="EK185" s="271"/>
      <c r="EL185" s="271"/>
      <c r="EM185" s="271"/>
      <c r="EN185" s="271"/>
      <c r="EO185" s="271"/>
      <c r="EP185" s="271"/>
      <c r="EQ185" s="271"/>
      <c r="ER185" s="271"/>
      <c r="ES185" s="271"/>
      <c r="ET185" s="271"/>
      <c r="EU185" s="271"/>
      <c r="EV185" s="271"/>
      <c r="EW185" s="271"/>
      <c r="EX185" s="271"/>
      <c r="EY185" s="271"/>
      <c r="EZ185" s="271"/>
      <c r="FA185" s="271"/>
      <c r="FB185" s="27"/>
      <c r="FC185" s="3"/>
      <c r="FD185" s="16"/>
      <c r="FF185" s="2"/>
      <c r="FG185" s="2"/>
      <c r="FJ185" s="121"/>
      <c r="FK185" s="122"/>
      <c r="FL185" s="122"/>
      <c r="FM185" s="122"/>
      <c r="FN185" s="125"/>
      <c r="FO185" s="125"/>
      <c r="FP185" s="125"/>
      <c r="FQ185" s="125"/>
      <c r="FR185" s="125"/>
      <c r="FS185" s="125"/>
      <c r="FT185" s="125"/>
      <c r="FU185" s="125"/>
      <c r="FV185" s="125"/>
      <c r="FW185" s="125"/>
      <c r="FX185" s="125"/>
      <c r="FY185" s="126"/>
    </row>
    <row r="186" spans="2:181" ht="4.3499999999999996" customHeight="1" x14ac:dyDescent="0.2">
      <c r="B186" s="3"/>
      <c r="C186" s="3"/>
      <c r="D186" s="38"/>
      <c r="E186" s="16"/>
      <c r="F186" s="269" t="s">
        <v>71</v>
      </c>
      <c r="G186" s="269"/>
      <c r="H186" s="269"/>
      <c r="I186" s="269"/>
      <c r="J186" s="269"/>
      <c r="K186" s="119" t="s">
        <v>45</v>
      </c>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119"/>
      <c r="AN186" s="119"/>
      <c r="AO186" s="119"/>
      <c r="AP186" s="119"/>
      <c r="AQ186" s="119"/>
      <c r="AR186" s="119"/>
      <c r="AS186" s="119"/>
      <c r="AT186" s="119"/>
      <c r="AU186" s="119"/>
      <c r="AV186" s="119"/>
      <c r="AW186" s="119"/>
      <c r="AX186" s="119"/>
      <c r="AY186" s="119"/>
      <c r="AZ186" s="119"/>
      <c r="BA186" s="119"/>
      <c r="BB186" s="119"/>
      <c r="BC186" s="119"/>
      <c r="BD186" s="119"/>
      <c r="BE186" s="119"/>
      <c r="BF186" s="119"/>
      <c r="BG186" s="119"/>
      <c r="BH186" s="119"/>
      <c r="BI186" s="119"/>
      <c r="BJ186" s="119"/>
      <c r="BK186" s="119"/>
      <c r="BL186" s="119"/>
      <c r="BM186" s="119"/>
      <c r="BN186" s="119"/>
      <c r="BO186" s="119"/>
      <c r="BP186" s="119"/>
      <c r="BQ186" s="119"/>
      <c r="BR186" s="119"/>
      <c r="BS186" s="119"/>
      <c r="BT186" s="119"/>
      <c r="BU186" s="119"/>
      <c r="BV186" s="119"/>
      <c r="BW186" s="119"/>
      <c r="BX186" s="119"/>
      <c r="BY186" s="119"/>
      <c r="BZ186" s="27"/>
      <c r="CA186" s="3"/>
      <c r="CB186" s="8"/>
      <c r="CC186" s="8"/>
      <c r="CD186" s="16"/>
      <c r="CE186" s="38"/>
      <c r="CF186" s="16"/>
      <c r="CG186" s="16"/>
      <c r="CH186" s="271"/>
      <c r="CI186" s="271"/>
      <c r="CJ186" s="271"/>
      <c r="CK186" s="271"/>
      <c r="CL186" s="271"/>
      <c r="CM186" s="271"/>
      <c r="CN186" s="271"/>
      <c r="CO186" s="271"/>
      <c r="CP186" s="271"/>
      <c r="CQ186" s="271"/>
      <c r="CR186" s="271"/>
      <c r="CS186" s="271"/>
      <c r="CT186" s="271"/>
      <c r="CU186" s="271"/>
      <c r="CV186" s="271"/>
      <c r="CW186" s="271"/>
      <c r="CX186" s="271"/>
      <c r="CY186" s="271"/>
      <c r="CZ186" s="271"/>
      <c r="DA186" s="271"/>
      <c r="DB186" s="271"/>
      <c r="DC186" s="271"/>
      <c r="DD186" s="271"/>
      <c r="DE186" s="271"/>
      <c r="DF186" s="271"/>
      <c r="DG186" s="271"/>
      <c r="DH186" s="271"/>
      <c r="DI186" s="271"/>
      <c r="DJ186" s="271"/>
      <c r="DK186" s="271"/>
      <c r="DL186" s="271"/>
      <c r="DM186" s="271"/>
      <c r="DN186" s="271"/>
      <c r="DO186" s="271"/>
      <c r="DP186" s="271"/>
      <c r="DQ186" s="271"/>
      <c r="DR186" s="271"/>
      <c r="DS186" s="271"/>
      <c r="DT186" s="271"/>
      <c r="DU186" s="271"/>
      <c r="DV186" s="271"/>
      <c r="DW186" s="271"/>
      <c r="DX186" s="271"/>
      <c r="DY186" s="271"/>
      <c r="DZ186" s="271"/>
      <c r="EA186" s="271"/>
      <c r="EB186" s="271"/>
      <c r="EC186" s="271"/>
      <c r="ED186" s="271"/>
      <c r="EE186" s="271"/>
      <c r="EF186" s="271"/>
      <c r="EG186" s="271"/>
      <c r="EH186" s="271"/>
      <c r="EI186" s="271"/>
      <c r="EJ186" s="271"/>
      <c r="EK186" s="271"/>
      <c r="EL186" s="271"/>
      <c r="EM186" s="271"/>
      <c r="EN186" s="271"/>
      <c r="EO186" s="271"/>
      <c r="EP186" s="271"/>
      <c r="EQ186" s="271"/>
      <c r="ER186" s="271"/>
      <c r="ES186" s="271"/>
      <c r="ET186" s="271"/>
      <c r="EU186" s="271"/>
      <c r="EV186" s="271"/>
      <c r="EW186" s="271"/>
      <c r="EX186" s="271"/>
      <c r="EY186" s="271"/>
      <c r="EZ186" s="271"/>
      <c r="FA186" s="271"/>
      <c r="FB186" s="27"/>
      <c r="FC186" s="3"/>
      <c r="FD186" s="3"/>
      <c r="FF186" s="2"/>
      <c r="FG186" s="2"/>
      <c r="FJ186" s="121"/>
      <c r="FK186" s="122"/>
      <c r="FL186" s="122"/>
      <c r="FM186" s="122"/>
      <c r="FN186" s="127"/>
      <c r="FO186" s="127"/>
      <c r="FP186" s="127"/>
      <c r="FQ186" s="127"/>
      <c r="FR186" s="127"/>
      <c r="FS186" s="127"/>
      <c r="FT186" s="127"/>
      <c r="FU186" s="127"/>
      <c r="FV186" s="127"/>
      <c r="FW186" s="127"/>
      <c r="FX186" s="127"/>
      <c r="FY186" s="128"/>
    </row>
    <row r="187" spans="2:181" ht="4.3499999999999996" customHeight="1" x14ac:dyDescent="0.2">
      <c r="B187" s="3"/>
      <c r="C187" s="3"/>
      <c r="D187" s="38"/>
      <c r="E187" s="16"/>
      <c r="F187" s="269"/>
      <c r="G187" s="269"/>
      <c r="H187" s="269"/>
      <c r="I187" s="269"/>
      <c r="J187" s="26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119"/>
      <c r="AN187" s="119"/>
      <c r="AO187" s="119"/>
      <c r="AP187" s="119"/>
      <c r="AQ187" s="119"/>
      <c r="AR187" s="119"/>
      <c r="AS187" s="119"/>
      <c r="AT187" s="119"/>
      <c r="AU187" s="119"/>
      <c r="AV187" s="119"/>
      <c r="AW187" s="119"/>
      <c r="AX187" s="119"/>
      <c r="AY187" s="119"/>
      <c r="AZ187" s="119"/>
      <c r="BA187" s="119"/>
      <c r="BB187" s="119"/>
      <c r="BC187" s="119"/>
      <c r="BD187" s="119"/>
      <c r="BE187" s="119"/>
      <c r="BF187" s="119"/>
      <c r="BG187" s="119"/>
      <c r="BH187" s="119"/>
      <c r="BI187" s="119"/>
      <c r="BJ187" s="119"/>
      <c r="BK187" s="119"/>
      <c r="BL187" s="119"/>
      <c r="BM187" s="119"/>
      <c r="BN187" s="119"/>
      <c r="BO187" s="119"/>
      <c r="BP187" s="119"/>
      <c r="BQ187" s="119"/>
      <c r="BR187" s="119"/>
      <c r="BS187" s="119"/>
      <c r="BT187" s="119"/>
      <c r="BU187" s="119"/>
      <c r="BV187" s="119"/>
      <c r="BW187" s="119"/>
      <c r="BX187" s="119"/>
      <c r="BY187" s="119"/>
      <c r="BZ187" s="27"/>
      <c r="CA187" s="3"/>
      <c r="CB187" s="8"/>
      <c r="CC187" s="8"/>
      <c r="CD187" s="16"/>
      <c r="CE187" s="38"/>
      <c r="CF187" s="3"/>
      <c r="CG187" s="3"/>
      <c r="CH187" s="271"/>
      <c r="CI187" s="271"/>
      <c r="CJ187" s="271"/>
      <c r="CK187" s="271"/>
      <c r="CL187" s="271"/>
      <c r="CM187" s="271"/>
      <c r="CN187" s="271"/>
      <c r="CO187" s="271"/>
      <c r="CP187" s="271"/>
      <c r="CQ187" s="271"/>
      <c r="CR187" s="271"/>
      <c r="CS187" s="271"/>
      <c r="CT187" s="271"/>
      <c r="CU187" s="271"/>
      <c r="CV187" s="271"/>
      <c r="CW187" s="271"/>
      <c r="CX187" s="271"/>
      <c r="CY187" s="271"/>
      <c r="CZ187" s="271"/>
      <c r="DA187" s="271"/>
      <c r="DB187" s="271"/>
      <c r="DC187" s="271"/>
      <c r="DD187" s="271"/>
      <c r="DE187" s="271"/>
      <c r="DF187" s="271"/>
      <c r="DG187" s="271"/>
      <c r="DH187" s="271"/>
      <c r="DI187" s="271"/>
      <c r="DJ187" s="271"/>
      <c r="DK187" s="271"/>
      <c r="DL187" s="271"/>
      <c r="DM187" s="271"/>
      <c r="DN187" s="271"/>
      <c r="DO187" s="271"/>
      <c r="DP187" s="271"/>
      <c r="DQ187" s="271"/>
      <c r="DR187" s="271"/>
      <c r="DS187" s="271"/>
      <c r="DT187" s="271"/>
      <c r="DU187" s="271"/>
      <c r="DV187" s="271"/>
      <c r="DW187" s="271"/>
      <c r="DX187" s="271"/>
      <c r="DY187" s="271"/>
      <c r="DZ187" s="271"/>
      <c r="EA187" s="271"/>
      <c r="EB187" s="271"/>
      <c r="EC187" s="271"/>
      <c r="ED187" s="271"/>
      <c r="EE187" s="271"/>
      <c r="EF187" s="271"/>
      <c r="EG187" s="271"/>
      <c r="EH187" s="271"/>
      <c r="EI187" s="271"/>
      <c r="EJ187" s="271"/>
      <c r="EK187" s="271"/>
      <c r="EL187" s="271"/>
      <c r="EM187" s="271"/>
      <c r="EN187" s="271"/>
      <c r="EO187" s="271"/>
      <c r="EP187" s="271"/>
      <c r="EQ187" s="271"/>
      <c r="ER187" s="271"/>
      <c r="ES187" s="271"/>
      <c r="ET187" s="271"/>
      <c r="EU187" s="271"/>
      <c r="EV187" s="271"/>
      <c r="EW187" s="271"/>
      <c r="EX187" s="271"/>
      <c r="EY187" s="271"/>
      <c r="EZ187" s="271"/>
      <c r="FA187" s="271"/>
      <c r="FB187" s="27"/>
      <c r="FC187" s="3"/>
      <c r="FD187" s="3"/>
      <c r="FF187" s="2"/>
      <c r="FG187" s="2"/>
      <c r="FJ187" s="121"/>
      <c r="FK187" s="122"/>
      <c r="FL187" s="122"/>
      <c r="FM187" s="122"/>
      <c r="FN187" s="123"/>
      <c r="FO187" s="123"/>
      <c r="FP187" s="123"/>
      <c r="FQ187" s="123"/>
      <c r="FR187" s="123"/>
      <c r="FS187" s="123"/>
      <c r="FT187" s="123"/>
      <c r="FU187" s="123"/>
      <c r="FV187" s="123"/>
      <c r="FW187" s="123"/>
      <c r="FX187" s="123"/>
      <c r="FY187" s="124"/>
    </row>
    <row r="188" spans="2:181" ht="4.3499999999999996" customHeight="1" x14ac:dyDescent="0.2">
      <c r="B188" s="3"/>
      <c r="C188" s="3"/>
      <c r="D188" s="38"/>
      <c r="E188" s="16"/>
      <c r="F188" s="269"/>
      <c r="G188" s="269"/>
      <c r="H188" s="269"/>
      <c r="I188" s="269"/>
      <c r="J188" s="26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119"/>
      <c r="AI188" s="119"/>
      <c r="AJ188" s="119"/>
      <c r="AK188" s="119"/>
      <c r="AL188" s="119"/>
      <c r="AM188" s="119"/>
      <c r="AN188" s="119"/>
      <c r="AO188" s="119"/>
      <c r="AP188" s="119"/>
      <c r="AQ188" s="119"/>
      <c r="AR188" s="119"/>
      <c r="AS188" s="119"/>
      <c r="AT188" s="119"/>
      <c r="AU188" s="119"/>
      <c r="AV188" s="119"/>
      <c r="AW188" s="119"/>
      <c r="AX188" s="119"/>
      <c r="AY188" s="119"/>
      <c r="AZ188" s="119"/>
      <c r="BA188" s="119"/>
      <c r="BB188" s="119"/>
      <c r="BC188" s="119"/>
      <c r="BD188" s="119"/>
      <c r="BE188" s="119"/>
      <c r="BF188" s="119"/>
      <c r="BG188" s="119"/>
      <c r="BH188" s="119"/>
      <c r="BI188" s="119"/>
      <c r="BJ188" s="119"/>
      <c r="BK188" s="119"/>
      <c r="BL188" s="119"/>
      <c r="BM188" s="119"/>
      <c r="BN188" s="119"/>
      <c r="BO188" s="119"/>
      <c r="BP188" s="119"/>
      <c r="BQ188" s="119"/>
      <c r="BR188" s="119"/>
      <c r="BS188" s="119"/>
      <c r="BT188" s="119"/>
      <c r="BU188" s="119"/>
      <c r="BV188" s="119"/>
      <c r="BW188" s="119"/>
      <c r="BX188" s="119"/>
      <c r="BY188" s="119"/>
      <c r="BZ188" s="27"/>
      <c r="CA188" s="3"/>
      <c r="CB188" s="8"/>
      <c r="CC188" s="8"/>
      <c r="CD188" s="16"/>
      <c r="CE188" s="38"/>
      <c r="CF188" s="3"/>
      <c r="CG188" s="3"/>
      <c r="CH188" s="271"/>
      <c r="CI188" s="271"/>
      <c r="CJ188" s="271"/>
      <c r="CK188" s="271"/>
      <c r="CL188" s="271"/>
      <c r="CM188" s="271"/>
      <c r="CN188" s="271"/>
      <c r="CO188" s="271"/>
      <c r="CP188" s="271"/>
      <c r="CQ188" s="271"/>
      <c r="CR188" s="271"/>
      <c r="CS188" s="271"/>
      <c r="CT188" s="271"/>
      <c r="CU188" s="271"/>
      <c r="CV188" s="271"/>
      <c r="CW188" s="271"/>
      <c r="CX188" s="271"/>
      <c r="CY188" s="271"/>
      <c r="CZ188" s="271"/>
      <c r="DA188" s="271"/>
      <c r="DB188" s="271"/>
      <c r="DC188" s="271"/>
      <c r="DD188" s="271"/>
      <c r="DE188" s="271"/>
      <c r="DF188" s="271"/>
      <c r="DG188" s="271"/>
      <c r="DH188" s="271"/>
      <c r="DI188" s="271"/>
      <c r="DJ188" s="271"/>
      <c r="DK188" s="271"/>
      <c r="DL188" s="271"/>
      <c r="DM188" s="271"/>
      <c r="DN188" s="271"/>
      <c r="DO188" s="271"/>
      <c r="DP188" s="271"/>
      <c r="DQ188" s="271"/>
      <c r="DR188" s="271"/>
      <c r="DS188" s="271"/>
      <c r="DT188" s="271"/>
      <c r="DU188" s="271"/>
      <c r="DV188" s="271"/>
      <c r="DW188" s="271"/>
      <c r="DX188" s="271"/>
      <c r="DY188" s="271"/>
      <c r="DZ188" s="271"/>
      <c r="EA188" s="271"/>
      <c r="EB188" s="271"/>
      <c r="EC188" s="271"/>
      <c r="ED188" s="271"/>
      <c r="EE188" s="271"/>
      <c r="EF188" s="271"/>
      <c r="EG188" s="271"/>
      <c r="EH188" s="271"/>
      <c r="EI188" s="271"/>
      <c r="EJ188" s="271"/>
      <c r="EK188" s="271"/>
      <c r="EL188" s="271"/>
      <c r="EM188" s="271"/>
      <c r="EN188" s="271"/>
      <c r="EO188" s="271"/>
      <c r="EP188" s="271"/>
      <c r="EQ188" s="271"/>
      <c r="ER188" s="271"/>
      <c r="ES188" s="271"/>
      <c r="ET188" s="271"/>
      <c r="EU188" s="271"/>
      <c r="EV188" s="271"/>
      <c r="EW188" s="271"/>
      <c r="EX188" s="271"/>
      <c r="EY188" s="271"/>
      <c r="EZ188" s="271"/>
      <c r="FA188" s="271"/>
      <c r="FB188" s="27"/>
      <c r="FC188" s="3"/>
      <c r="FD188" s="3"/>
      <c r="FF188" s="2"/>
      <c r="FG188" s="2"/>
      <c r="FJ188" s="121"/>
      <c r="FK188" s="122"/>
      <c r="FL188" s="122"/>
      <c r="FM188" s="122"/>
      <c r="FN188" s="125"/>
      <c r="FO188" s="125"/>
      <c r="FP188" s="125"/>
      <c r="FQ188" s="125"/>
      <c r="FR188" s="125"/>
      <c r="FS188" s="125"/>
      <c r="FT188" s="125"/>
      <c r="FU188" s="125"/>
      <c r="FV188" s="125"/>
      <c r="FW188" s="125"/>
      <c r="FX188" s="125"/>
      <c r="FY188" s="126"/>
    </row>
    <row r="189" spans="2:181" ht="4.3499999999999996" customHeight="1" x14ac:dyDescent="0.2">
      <c r="B189" s="3"/>
      <c r="C189" s="3"/>
      <c r="D189" s="38"/>
      <c r="E189" s="16"/>
      <c r="F189" s="269"/>
      <c r="G189" s="269"/>
      <c r="H189" s="269"/>
      <c r="I189" s="269"/>
      <c r="J189" s="26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c r="AU189" s="119"/>
      <c r="AV189" s="119"/>
      <c r="AW189" s="119"/>
      <c r="AX189" s="119"/>
      <c r="AY189" s="119"/>
      <c r="AZ189" s="119"/>
      <c r="BA189" s="119"/>
      <c r="BB189" s="119"/>
      <c r="BC189" s="119"/>
      <c r="BD189" s="119"/>
      <c r="BE189" s="119"/>
      <c r="BF189" s="119"/>
      <c r="BG189" s="119"/>
      <c r="BH189" s="119"/>
      <c r="BI189" s="119"/>
      <c r="BJ189" s="119"/>
      <c r="BK189" s="119"/>
      <c r="BL189" s="119"/>
      <c r="BM189" s="119"/>
      <c r="BN189" s="119"/>
      <c r="BO189" s="119"/>
      <c r="BP189" s="119"/>
      <c r="BQ189" s="119"/>
      <c r="BR189" s="119"/>
      <c r="BS189" s="119"/>
      <c r="BT189" s="119"/>
      <c r="BU189" s="119"/>
      <c r="BV189" s="119"/>
      <c r="BW189" s="119"/>
      <c r="BX189" s="119"/>
      <c r="BY189" s="119"/>
      <c r="BZ189" s="27"/>
      <c r="CA189" s="3"/>
      <c r="CB189" s="8"/>
      <c r="CC189" s="8"/>
      <c r="CD189" s="16"/>
      <c r="CE189" s="38"/>
      <c r="CF189" s="16"/>
      <c r="CG189" s="16"/>
      <c r="CH189" s="271"/>
      <c r="CI189" s="271"/>
      <c r="CJ189" s="271"/>
      <c r="CK189" s="271"/>
      <c r="CL189" s="271"/>
      <c r="CM189" s="271"/>
      <c r="CN189" s="271"/>
      <c r="CO189" s="271"/>
      <c r="CP189" s="271"/>
      <c r="CQ189" s="271"/>
      <c r="CR189" s="271"/>
      <c r="CS189" s="271"/>
      <c r="CT189" s="271"/>
      <c r="CU189" s="271"/>
      <c r="CV189" s="271"/>
      <c r="CW189" s="271"/>
      <c r="CX189" s="271"/>
      <c r="CY189" s="271"/>
      <c r="CZ189" s="271"/>
      <c r="DA189" s="271"/>
      <c r="DB189" s="271"/>
      <c r="DC189" s="271"/>
      <c r="DD189" s="271"/>
      <c r="DE189" s="271"/>
      <c r="DF189" s="271"/>
      <c r="DG189" s="271"/>
      <c r="DH189" s="271"/>
      <c r="DI189" s="271"/>
      <c r="DJ189" s="271"/>
      <c r="DK189" s="271"/>
      <c r="DL189" s="271"/>
      <c r="DM189" s="271"/>
      <c r="DN189" s="271"/>
      <c r="DO189" s="271"/>
      <c r="DP189" s="271"/>
      <c r="DQ189" s="271"/>
      <c r="DR189" s="271"/>
      <c r="DS189" s="271"/>
      <c r="DT189" s="271"/>
      <c r="DU189" s="271"/>
      <c r="DV189" s="271"/>
      <c r="DW189" s="271"/>
      <c r="DX189" s="271"/>
      <c r="DY189" s="271"/>
      <c r="DZ189" s="271"/>
      <c r="EA189" s="271"/>
      <c r="EB189" s="271"/>
      <c r="EC189" s="271"/>
      <c r="ED189" s="271"/>
      <c r="EE189" s="271"/>
      <c r="EF189" s="271"/>
      <c r="EG189" s="271"/>
      <c r="EH189" s="271"/>
      <c r="EI189" s="271"/>
      <c r="EJ189" s="271"/>
      <c r="EK189" s="271"/>
      <c r="EL189" s="271"/>
      <c r="EM189" s="271"/>
      <c r="EN189" s="271"/>
      <c r="EO189" s="271"/>
      <c r="EP189" s="271"/>
      <c r="EQ189" s="271"/>
      <c r="ER189" s="271"/>
      <c r="ES189" s="271"/>
      <c r="ET189" s="271"/>
      <c r="EU189" s="271"/>
      <c r="EV189" s="271"/>
      <c r="EW189" s="271"/>
      <c r="EX189" s="271"/>
      <c r="EY189" s="271"/>
      <c r="EZ189" s="271"/>
      <c r="FA189" s="271"/>
      <c r="FB189" s="27"/>
      <c r="FC189" s="3"/>
      <c r="FD189" s="3"/>
      <c r="FF189" s="2"/>
      <c r="FG189" s="2"/>
      <c r="FJ189" s="121"/>
      <c r="FK189" s="122"/>
      <c r="FL189" s="122"/>
      <c r="FM189" s="122"/>
      <c r="FN189" s="127"/>
      <c r="FO189" s="127"/>
      <c r="FP189" s="127"/>
      <c r="FQ189" s="127"/>
      <c r="FR189" s="127"/>
      <c r="FS189" s="127"/>
      <c r="FT189" s="127"/>
      <c r="FU189" s="127"/>
      <c r="FV189" s="127"/>
      <c r="FW189" s="127"/>
      <c r="FX189" s="127"/>
      <c r="FY189" s="128"/>
    </row>
    <row r="190" spans="2:181" ht="4.3499999999999996" customHeight="1" x14ac:dyDescent="0.2">
      <c r="B190" s="3"/>
      <c r="C190" s="3"/>
      <c r="D190" s="38"/>
      <c r="E190" s="16"/>
      <c r="F190" s="269" t="s">
        <v>72</v>
      </c>
      <c r="G190" s="269"/>
      <c r="H190" s="269"/>
      <c r="I190" s="269"/>
      <c r="J190" s="269"/>
      <c r="K190" s="119" t="s">
        <v>47</v>
      </c>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119"/>
      <c r="AI190" s="119"/>
      <c r="AJ190" s="119"/>
      <c r="AK190" s="119"/>
      <c r="AL190" s="119"/>
      <c r="AM190" s="119"/>
      <c r="AN190" s="119"/>
      <c r="AO190" s="119"/>
      <c r="AP190" s="119"/>
      <c r="AQ190" s="119"/>
      <c r="AR190" s="119"/>
      <c r="AS190" s="119"/>
      <c r="AT190" s="119"/>
      <c r="AU190" s="119"/>
      <c r="AV190" s="119"/>
      <c r="AW190" s="119"/>
      <c r="AX190" s="119"/>
      <c r="AY190" s="119"/>
      <c r="AZ190" s="119"/>
      <c r="BA190" s="119"/>
      <c r="BB190" s="119"/>
      <c r="BC190" s="119"/>
      <c r="BD190" s="119"/>
      <c r="BE190" s="119"/>
      <c r="BF190" s="119"/>
      <c r="BG190" s="119"/>
      <c r="BH190" s="119"/>
      <c r="BI190" s="119"/>
      <c r="BJ190" s="119"/>
      <c r="BK190" s="119"/>
      <c r="BL190" s="119"/>
      <c r="BM190" s="119"/>
      <c r="BN190" s="119"/>
      <c r="BO190" s="119"/>
      <c r="BP190" s="119"/>
      <c r="BQ190" s="119"/>
      <c r="BR190" s="119"/>
      <c r="BS190" s="119"/>
      <c r="BT190" s="119"/>
      <c r="BU190" s="119"/>
      <c r="BV190" s="119"/>
      <c r="BW190" s="119"/>
      <c r="BX190" s="119"/>
      <c r="BY190" s="119"/>
      <c r="BZ190" s="48"/>
      <c r="CA190" s="3"/>
      <c r="CB190" s="8"/>
      <c r="CC190" s="8"/>
      <c r="CD190" s="16"/>
      <c r="CE190" s="38"/>
      <c r="CF190" s="16"/>
      <c r="CG190" s="16"/>
      <c r="CH190" s="271"/>
      <c r="CI190" s="271"/>
      <c r="CJ190" s="271"/>
      <c r="CK190" s="271"/>
      <c r="CL190" s="271"/>
      <c r="CM190" s="271"/>
      <c r="CN190" s="271"/>
      <c r="CO190" s="271"/>
      <c r="CP190" s="271"/>
      <c r="CQ190" s="271"/>
      <c r="CR190" s="271"/>
      <c r="CS190" s="271"/>
      <c r="CT190" s="271"/>
      <c r="CU190" s="271"/>
      <c r="CV190" s="271"/>
      <c r="CW190" s="271"/>
      <c r="CX190" s="271"/>
      <c r="CY190" s="271"/>
      <c r="CZ190" s="271"/>
      <c r="DA190" s="271"/>
      <c r="DB190" s="271"/>
      <c r="DC190" s="271"/>
      <c r="DD190" s="271"/>
      <c r="DE190" s="271"/>
      <c r="DF190" s="271"/>
      <c r="DG190" s="271"/>
      <c r="DH190" s="271"/>
      <c r="DI190" s="271"/>
      <c r="DJ190" s="271"/>
      <c r="DK190" s="271"/>
      <c r="DL190" s="271"/>
      <c r="DM190" s="271"/>
      <c r="DN190" s="271"/>
      <c r="DO190" s="271"/>
      <c r="DP190" s="271"/>
      <c r="DQ190" s="271"/>
      <c r="DR190" s="271"/>
      <c r="DS190" s="271"/>
      <c r="DT190" s="271"/>
      <c r="DU190" s="271"/>
      <c r="DV190" s="271"/>
      <c r="DW190" s="271"/>
      <c r="DX190" s="271"/>
      <c r="DY190" s="271"/>
      <c r="DZ190" s="271"/>
      <c r="EA190" s="271"/>
      <c r="EB190" s="271"/>
      <c r="EC190" s="271"/>
      <c r="ED190" s="271"/>
      <c r="EE190" s="271"/>
      <c r="EF190" s="271"/>
      <c r="EG190" s="271"/>
      <c r="EH190" s="271"/>
      <c r="EI190" s="271"/>
      <c r="EJ190" s="271"/>
      <c r="EK190" s="271"/>
      <c r="EL190" s="271"/>
      <c r="EM190" s="271"/>
      <c r="EN190" s="271"/>
      <c r="EO190" s="271"/>
      <c r="EP190" s="271"/>
      <c r="EQ190" s="271"/>
      <c r="ER190" s="271"/>
      <c r="ES190" s="271"/>
      <c r="ET190" s="271"/>
      <c r="EU190" s="271"/>
      <c r="EV190" s="271"/>
      <c r="EW190" s="271"/>
      <c r="EX190" s="271"/>
      <c r="EY190" s="271"/>
      <c r="EZ190" s="271"/>
      <c r="FA190" s="271"/>
      <c r="FB190" s="27"/>
      <c r="FC190" s="3"/>
      <c r="FD190" s="3"/>
      <c r="FF190" s="2"/>
      <c r="FG190" s="2"/>
      <c r="FJ190" s="121"/>
      <c r="FK190" s="122"/>
      <c r="FL190" s="122"/>
      <c r="FM190" s="122"/>
      <c r="FN190" s="123"/>
      <c r="FO190" s="123"/>
      <c r="FP190" s="123"/>
      <c r="FQ190" s="123"/>
      <c r="FR190" s="123"/>
      <c r="FS190" s="123"/>
      <c r="FT190" s="123"/>
      <c r="FU190" s="123"/>
      <c r="FV190" s="123"/>
      <c r="FW190" s="123"/>
      <c r="FX190" s="123"/>
      <c r="FY190" s="124"/>
    </row>
    <row r="191" spans="2:181" ht="4.3499999999999996" customHeight="1" x14ac:dyDescent="0.2">
      <c r="B191" s="3"/>
      <c r="C191" s="3"/>
      <c r="D191" s="38"/>
      <c r="E191" s="16"/>
      <c r="F191" s="269"/>
      <c r="G191" s="269"/>
      <c r="H191" s="269"/>
      <c r="I191" s="269"/>
      <c r="J191" s="26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119"/>
      <c r="AI191" s="119"/>
      <c r="AJ191" s="119"/>
      <c r="AK191" s="119"/>
      <c r="AL191" s="119"/>
      <c r="AM191" s="119"/>
      <c r="AN191" s="119"/>
      <c r="AO191" s="119"/>
      <c r="AP191" s="119"/>
      <c r="AQ191" s="119"/>
      <c r="AR191" s="119"/>
      <c r="AS191" s="119"/>
      <c r="AT191" s="119"/>
      <c r="AU191" s="119"/>
      <c r="AV191" s="119"/>
      <c r="AW191" s="119"/>
      <c r="AX191" s="119"/>
      <c r="AY191" s="119"/>
      <c r="AZ191" s="119"/>
      <c r="BA191" s="119"/>
      <c r="BB191" s="119"/>
      <c r="BC191" s="119"/>
      <c r="BD191" s="119"/>
      <c r="BE191" s="119"/>
      <c r="BF191" s="119"/>
      <c r="BG191" s="119"/>
      <c r="BH191" s="119"/>
      <c r="BI191" s="119"/>
      <c r="BJ191" s="119"/>
      <c r="BK191" s="119"/>
      <c r="BL191" s="119"/>
      <c r="BM191" s="119"/>
      <c r="BN191" s="119"/>
      <c r="BO191" s="119"/>
      <c r="BP191" s="119"/>
      <c r="BQ191" s="119"/>
      <c r="BR191" s="119"/>
      <c r="BS191" s="119"/>
      <c r="BT191" s="119"/>
      <c r="BU191" s="119"/>
      <c r="BV191" s="119"/>
      <c r="BW191" s="119"/>
      <c r="BX191" s="119"/>
      <c r="BY191" s="119"/>
      <c r="BZ191" s="48"/>
      <c r="CA191" s="3"/>
      <c r="CB191" s="8"/>
      <c r="CC191" s="8"/>
      <c r="CD191" s="16"/>
      <c r="CE191" s="38"/>
      <c r="CF191" s="16"/>
      <c r="CG191" s="16"/>
      <c r="CH191" s="272" t="s">
        <v>187</v>
      </c>
      <c r="CI191" s="272"/>
      <c r="CJ191" s="272"/>
      <c r="CK191" s="272"/>
      <c r="CL191" s="272"/>
      <c r="CM191" s="272"/>
      <c r="CN191" s="272"/>
      <c r="CO191" s="272"/>
      <c r="CP191" s="272"/>
      <c r="CQ191" s="272"/>
      <c r="CR191" s="272"/>
      <c r="CS191" s="272"/>
      <c r="CT191" s="272"/>
      <c r="CU191" s="272"/>
      <c r="CV191" s="272"/>
      <c r="CW191" s="272"/>
      <c r="CX191" s="272"/>
      <c r="CY191" s="272"/>
      <c r="CZ191" s="272"/>
      <c r="DA191" s="272"/>
      <c r="DB191" s="272"/>
      <c r="DC191" s="272"/>
      <c r="DD191" s="272"/>
      <c r="DE191" s="272"/>
      <c r="DF191" s="272"/>
      <c r="DG191" s="272"/>
      <c r="DH191" s="272"/>
      <c r="DI191" s="272"/>
      <c r="DJ191" s="272"/>
      <c r="DK191" s="272"/>
      <c r="DL191" s="272"/>
      <c r="DM191" s="272"/>
      <c r="DN191" s="272"/>
      <c r="DO191" s="272"/>
      <c r="DP191" s="272"/>
      <c r="DQ191" s="272"/>
      <c r="DR191" s="272"/>
      <c r="DS191" s="272"/>
      <c r="DT191" s="272"/>
      <c r="DU191" s="272"/>
      <c r="DV191" s="272"/>
      <c r="DW191" s="272"/>
      <c r="DX191" s="272"/>
      <c r="DY191" s="272"/>
      <c r="DZ191" s="272"/>
      <c r="EA191" s="272"/>
      <c r="EB191" s="272"/>
      <c r="EC191" s="272"/>
      <c r="ED191" s="272"/>
      <c r="EE191" s="272"/>
      <c r="EF191" s="272"/>
      <c r="EG191" s="272"/>
      <c r="EH191" s="272"/>
      <c r="EI191" s="272"/>
      <c r="EJ191" s="272"/>
      <c r="EK191" s="272"/>
      <c r="EL191" s="272"/>
      <c r="EM191" s="272"/>
      <c r="EN191" s="272"/>
      <c r="EO191" s="272"/>
      <c r="EP191" s="272"/>
      <c r="EQ191" s="272"/>
      <c r="ER191" s="272"/>
      <c r="ES191" s="272"/>
      <c r="ET191" s="272"/>
      <c r="EU191" s="272"/>
      <c r="EV191" s="272"/>
      <c r="EW191" s="272"/>
      <c r="EX191" s="272"/>
      <c r="EY191" s="272"/>
      <c r="EZ191" s="272"/>
      <c r="FA191" s="272"/>
      <c r="FB191" s="27"/>
      <c r="FC191" s="3"/>
      <c r="FD191" s="3"/>
      <c r="FF191" s="2"/>
      <c r="FG191" s="2"/>
      <c r="FJ191" s="121"/>
      <c r="FK191" s="122"/>
      <c r="FL191" s="122"/>
      <c r="FM191" s="122"/>
      <c r="FN191" s="125"/>
      <c r="FO191" s="125"/>
      <c r="FP191" s="125"/>
      <c r="FQ191" s="125"/>
      <c r="FR191" s="125"/>
      <c r="FS191" s="125"/>
      <c r="FT191" s="125"/>
      <c r="FU191" s="125"/>
      <c r="FV191" s="125"/>
      <c r="FW191" s="125"/>
      <c r="FX191" s="125"/>
      <c r="FY191" s="126"/>
    </row>
    <row r="192" spans="2:181" ht="4.3499999999999996" customHeight="1" x14ac:dyDescent="0.2">
      <c r="B192" s="3"/>
      <c r="C192" s="3"/>
      <c r="D192" s="38"/>
      <c r="E192" s="16"/>
      <c r="F192" s="269"/>
      <c r="G192" s="269"/>
      <c r="H192" s="269"/>
      <c r="I192" s="269"/>
      <c r="J192" s="26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19"/>
      <c r="AY192" s="119"/>
      <c r="AZ192" s="119"/>
      <c r="BA192" s="119"/>
      <c r="BB192" s="119"/>
      <c r="BC192" s="119"/>
      <c r="BD192" s="119"/>
      <c r="BE192" s="119"/>
      <c r="BF192" s="119"/>
      <c r="BG192" s="119"/>
      <c r="BH192" s="119"/>
      <c r="BI192" s="119"/>
      <c r="BJ192" s="119"/>
      <c r="BK192" s="119"/>
      <c r="BL192" s="119"/>
      <c r="BM192" s="119"/>
      <c r="BN192" s="119"/>
      <c r="BO192" s="119"/>
      <c r="BP192" s="119"/>
      <c r="BQ192" s="119"/>
      <c r="BR192" s="119"/>
      <c r="BS192" s="119"/>
      <c r="BT192" s="119"/>
      <c r="BU192" s="119"/>
      <c r="BV192" s="119"/>
      <c r="BW192" s="119"/>
      <c r="BX192" s="119"/>
      <c r="BY192" s="119"/>
      <c r="BZ192" s="48"/>
      <c r="CA192" s="3"/>
      <c r="CB192" s="8"/>
      <c r="CC192" s="8"/>
      <c r="CD192" s="16"/>
      <c r="CE192" s="38"/>
      <c r="CF192" s="16"/>
      <c r="CG192" s="16"/>
      <c r="CH192" s="272"/>
      <c r="CI192" s="272"/>
      <c r="CJ192" s="272"/>
      <c r="CK192" s="272"/>
      <c r="CL192" s="272"/>
      <c r="CM192" s="272"/>
      <c r="CN192" s="272"/>
      <c r="CO192" s="272"/>
      <c r="CP192" s="272"/>
      <c r="CQ192" s="272"/>
      <c r="CR192" s="272"/>
      <c r="CS192" s="272"/>
      <c r="CT192" s="272"/>
      <c r="CU192" s="272"/>
      <c r="CV192" s="272"/>
      <c r="CW192" s="272"/>
      <c r="CX192" s="272"/>
      <c r="CY192" s="272"/>
      <c r="CZ192" s="272"/>
      <c r="DA192" s="272"/>
      <c r="DB192" s="272"/>
      <c r="DC192" s="272"/>
      <c r="DD192" s="272"/>
      <c r="DE192" s="272"/>
      <c r="DF192" s="272"/>
      <c r="DG192" s="272"/>
      <c r="DH192" s="272"/>
      <c r="DI192" s="272"/>
      <c r="DJ192" s="272"/>
      <c r="DK192" s="272"/>
      <c r="DL192" s="272"/>
      <c r="DM192" s="272"/>
      <c r="DN192" s="272"/>
      <c r="DO192" s="272"/>
      <c r="DP192" s="272"/>
      <c r="DQ192" s="272"/>
      <c r="DR192" s="272"/>
      <c r="DS192" s="272"/>
      <c r="DT192" s="272"/>
      <c r="DU192" s="272"/>
      <c r="DV192" s="272"/>
      <c r="DW192" s="272"/>
      <c r="DX192" s="272"/>
      <c r="DY192" s="272"/>
      <c r="DZ192" s="272"/>
      <c r="EA192" s="272"/>
      <c r="EB192" s="272"/>
      <c r="EC192" s="272"/>
      <c r="ED192" s="272"/>
      <c r="EE192" s="272"/>
      <c r="EF192" s="272"/>
      <c r="EG192" s="272"/>
      <c r="EH192" s="272"/>
      <c r="EI192" s="272"/>
      <c r="EJ192" s="272"/>
      <c r="EK192" s="272"/>
      <c r="EL192" s="272"/>
      <c r="EM192" s="272"/>
      <c r="EN192" s="272"/>
      <c r="EO192" s="272"/>
      <c r="EP192" s="272"/>
      <c r="EQ192" s="272"/>
      <c r="ER192" s="272"/>
      <c r="ES192" s="272"/>
      <c r="ET192" s="272"/>
      <c r="EU192" s="272"/>
      <c r="EV192" s="272"/>
      <c r="EW192" s="272"/>
      <c r="EX192" s="272"/>
      <c r="EY192" s="272"/>
      <c r="EZ192" s="272"/>
      <c r="FA192" s="272"/>
      <c r="FB192" s="27"/>
      <c r="FC192" s="3"/>
      <c r="FD192" s="3"/>
      <c r="FF192" s="2"/>
      <c r="FG192" s="2"/>
      <c r="FJ192" s="121"/>
      <c r="FK192" s="122"/>
      <c r="FL192" s="122"/>
      <c r="FM192" s="122"/>
      <c r="FN192" s="127"/>
      <c r="FO192" s="127"/>
      <c r="FP192" s="127"/>
      <c r="FQ192" s="127"/>
      <c r="FR192" s="127"/>
      <c r="FS192" s="127"/>
      <c r="FT192" s="127"/>
      <c r="FU192" s="127"/>
      <c r="FV192" s="127"/>
      <c r="FW192" s="127"/>
      <c r="FX192" s="127"/>
      <c r="FY192" s="128"/>
    </row>
    <row r="193" spans="2:181" ht="4.3499999999999996" customHeight="1" x14ac:dyDescent="0.2">
      <c r="B193" s="3"/>
      <c r="C193" s="3"/>
      <c r="D193" s="38"/>
      <c r="E193" s="16"/>
      <c r="F193" s="269"/>
      <c r="G193" s="269"/>
      <c r="H193" s="269"/>
      <c r="I193" s="269"/>
      <c r="J193" s="26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19"/>
      <c r="BE193" s="119"/>
      <c r="BF193" s="119"/>
      <c r="BG193" s="119"/>
      <c r="BH193" s="119"/>
      <c r="BI193" s="119"/>
      <c r="BJ193" s="119"/>
      <c r="BK193" s="119"/>
      <c r="BL193" s="119"/>
      <c r="BM193" s="119"/>
      <c r="BN193" s="119"/>
      <c r="BO193" s="119"/>
      <c r="BP193" s="119"/>
      <c r="BQ193" s="119"/>
      <c r="BR193" s="119"/>
      <c r="BS193" s="119"/>
      <c r="BT193" s="119"/>
      <c r="BU193" s="119"/>
      <c r="BV193" s="119"/>
      <c r="BW193" s="119"/>
      <c r="BX193" s="119"/>
      <c r="BY193" s="119"/>
      <c r="BZ193" s="48"/>
      <c r="CA193" s="3"/>
      <c r="CB193" s="8"/>
      <c r="CC193" s="8"/>
      <c r="CD193" s="16"/>
      <c r="CE193" s="38"/>
      <c r="CF193" s="16"/>
      <c r="CG193" s="16"/>
      <c r="CH193" s="272"/>
      <c r="CI193" s="272"/>
      <c r="CJ193" s="272"/>
      <c r="CK193" s="272"/>
      <c r="CL193" s="272"/>
      <c r="CM193" s="272"/>
      <c r="CN193" s="272"/>
      <c r="CO193" s="272"/>
      <c r="CP193" s="272"/>
      <c r="CQ193" s="272"/>
      <c r="CR193" s="272"/>
      <c r="CS193" s="272"/>
      <c r="CT193" s="272"/>
      <c r="CU193" s="272"/>
      <c r="CV193" s="272"/>
      <c r="CW193" s="272"/>
      <c r="CX193" s="272"/>
      <c r="CY193" s="272"/>
      <c r="CZ193" s="272"/>
      <c r="DA193" s="272"/>
      <c r="DB193" s="272"/>
      <c r="DC193" s="272"/>
      <c r="DD193" s="272"/>
      <c r="DE193" s="272"/>
      <c r="DF193" s="272"/>
      <c r="DG193" s="272"/>
      <c r="DH193" s="272"/>
      <c r="DI193" s="272"/>
      <c r="DJ193" s="272"/>
      <c r="DK193" s="272"/>
      <c r="DL193" s="272"/>
      <c r="DM193" s="272"/>
      <c r="DN193" s="272"/>
      <c r="DO193" s="272"/>
      <c r="DP193" s="272"/>
      <c r="DQ193" s="272"/>
      <c r="DR193" s="272"/>
      <c r="DS193" s="272"/>
      <c r="DT193" s="272"/>
      <c r="DU193" s="272"/>
      <c r="DV193" s="272"/>
      <c r="DW193" s="272"/>
      <c r="DX193" s="272"/>
      <c r="DY193" s="272"/>
      <c r="DZ193" s="272"/>
      <c r="EA193" s="272"/>
      <c r="EB193" s="272"/>
      <c r="EC193" s="272"/>
      <c r="ED193" s="272"/>
      <c r="EE193" s="272"/>
      <c r="EF193" s="272"/>
      <c r="EG193" s="272"/>
      <c r="EH193" s="272"/>
      <c r="EI193" s="272"/>
      <c r="EJ193" s="272"/>
      <c r="EK193" s="272"/>
      <c r="EL193" s="272"/>
      <c r="EM193" s="272"/>
      <c r="EN193" s="272"/>
      <c r="EO193" s="272"/>
      <c r="EP193" s="272"/>
      <c r="EQ193" s="272"/>
      <c r="ER193" s="272"/>
      <c r="ES193" s="272"/>
      <c r="ET193" s="272"/>
      <c r="EU193" s="272"/>
      <c r="EV193" s="272"/>
      <c r="EW193" s="272"/>
      <c r="EX193" s="272"/>
      <c r="EY193" s="272"/>
      <c r="EZ193" s="272"/>
      <c r="FA193" s="272"/>
      <c r="FB193" s="27"/>
      <c r="FC193" s="3"/>
      <c r="FD193" s="3"/>
      <c r="FF193" s="2"/>
      <c r="FG193" s="2"/>
      <c r="FJ193" s="121"/>
      <c r="FK193" s="122"/>
      <c r="FL193" s="122"/>
      <c r="FM193" s="122"/>
      <c r="FN193" s="123"/>
      <c r="FO193" s="123"/>
      <c r="FP193" s="123"/>
      <c r="FQ193" s="123"/>
      <c r="FR193" s="123"/>
      <c r="FS193" s="123"/>
      <c r="FT193" s="123"/>
      <c r="FU193" s="123"/>
      <c r="FV193" s="123"/>
      <c r="FW193" s="123"/>
      <c r="FX193" s="123"/>
      <c r="FY193" s="124"/>
    </row>
    <row r="194" spans="2:181" ht="4.3499999999999996" customHeight="1" x14ac:dyDescent="0.2">
      <c r="B194" s="3"/>
      <c r="C194" s="3"/>
      <c r="D194" s="38"/>
      <c r="E194" s="16"/>
      <c r="F194" s="269" t="s">
        <v>73</v>
      </c>
      <c r="G194" s="269"/>
      <c r="H194" s="269"/>
      <c r="I194" s="269"/>
      <c r="J194" s="269"/>
      <c r="K194" s="119" t="s">
        <v>48</v>
      </c>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119"/>
      <c r="AI194" s="119"/>
      <c r="AJ194" s="119"/>
      <c r="AK194" s="119"/>
      <c r="AL194" s="119"/>
      <c r="AM194" s="119"/>
      <c r="AN194" s="119"/>
      <c r="AO194" s="119"/>
      <c r="AP194" s="119"/>
      <c r="AQ194" s="119"/>
      <c r="AR194" s="119"/>
      <c r="AS194" s="119"/>
      <c r="AT194" s="119"/>
      <c r="AU194" s="119"/>
      <c r="AV194" s="119"/>
      <c r="AW194" s="119"/>
      <c r="AX194" s="119"/>
      <c r="AY194" s="119"/>
      <c r="AZ194" s="119"/>
      <c r="BA194" s="119"/>
      <c r="BB194" s="119"/>
      <c r="BC194" s="119"/>
      <c r="BD194" s="119"/>
      <c r="BE194" s="119"/>
      <c r="BF194" s="119"/>
      <c r="BG194" s="119"/>
      <c r="BH194" s="119"/>
      <c r="BI194" s="119"/>
      <c r="BJ194" s="119"/>
      <c r="BK194" s="119"/>
      <c r="BL194" s="119"/>
      <c r="BM194" s="119"/>
      <c r="BN194" s="119"/>
      <c r="BO194" s="119"/>
      <c r="BP194" s="119"/>
      <c r="BQ194" s="119"/>
      <c r="BR194" s="119"/>
      <c r="BS194" s="119"/>
      <c r="BT194" s="119"/>
      <c r="BU194" s="119"/>
      <c r="BV194" s="119"/>
      <c r="BW194" s="119"/>
      <c r="BX194" s="119"/>
      <c r="BY194" s="119"/>
      <c r="BZ194" s="48"/>
      <c r="CA194" s="3"/>
      <c r="CB194" s="8"/>
      <c r="CC194" s="8"/>
      <c r="CD194" s="3"/>
      <c r="CE194" s="38"/>
      <c r="CF194" s="16"/>
      <c r="CG194" s="16"/>
      <c r="CH194" s="272" t="s">
        <v>189</v>
      </c>
      <c r="CI194" s="272"/>
      <c r="CJ194" s="272"/>
      <c r="CK194" s="272"/>
      <c r="CL194" s="272"/>
      <c r="CM194" s="272"/>
      <c r="CN194" s="272"/>
      <c r="CO194" s="272"/>
      <c r="CP194" s="272"/>
      <c r="CQ194" s="272"/>
      <c r="CR194" s="272"/>
      <c r="CS194" s="272"/>
      <c r="CT194" s="272"/>
      <c r="CU194" s="272"/>
      <c r="CV194" s="272"/>
      <c r="CW194" s="272"/>
      <c r="CX194" s="272"/>
      <c r="CY194" s="272"/>
      <c r="CZ194" s="272"/>
      <c r="DA194" s="272"/>
      <c r="DB194" s="272"/>
      <c r="DC194" s="272"/>
      <c r="DD194" s="272"/>
      <c r="DE194" s="272"/>
      <c r="DF194" s="272"/>
      <c r="DG194" s="272"/>
      <c r="DH194" s="272"/>
      <c r="DI194" s="272"/>
      <c r="DJ194" s="272"/>
      <c r="DK194" s="272"/>
      <c r="DL194" s="272"/>
      <c r="DM194" s="272"/>
      <c r="DN194" s="103"/>
      <c r="DO194" s="103"/>
      <c r="DP194" s="103"/>
      <c r="DQ194" s="103"/>
      <c r="DR194" s="103"/>
      <c r="DS194" s="103"/>
      <c r="DT194" s="103"/>
      <c r="DU194" s="103"/>
      <c r="DV194" s="103"/>
      <c r="DW194" s="103"/>
      <c r="DX194" s="103"/>
      <c r="DY194" s="103"/>
      <c r="DZ194" s="103"/>
      <c r="EA194" s="103"/>
      <c r="EB194" s="103"/>
      <c r="EC194" s="103"/>
      <c r="ED194" s="103"/>
      <c r="EE194" s="103"/>
      <c r="EF194" s="103"/>
      <c r="EG194" s="103"/>
      <c r="EH194" s="103"/>
      <c r="EI194" s="103"/>
      <c r="EJ194" s="103"/>
      <c r="EK194" s="103"/>
      <c r="EL194" s="103"/>
      <c r="EM194" s="103"/>
      <c r="EN194" s="103"/>
      <c r="EO194" s="103"/>
      <c r="EP194" s="103"/>
      <c r="EQ194" s="103"/>
      <c r="ER194" s="103"/>
      <c r="ES194" s="103"/>
      <c r="ET194" s="103"/>
      <c r="EU194" s="103"/>
      <c r="EV194" s="103"/>
      <c r="EW194" s="103"/>
      <c r="EX194" s="103"/>
      <c r="EY194" s="103"/>
      <c r="EZ194" s="103"/>
      <c r="FA194" s="103"/>
      <c r="FB194" s="27"/>
      <c r="FC194" s="3"/>
      <c r="FD194" s="3"/>
      <c r="FF194" s="2"/>
      <c r="FG194" s="2"/>
      <c r="FJ194" s="121"/>
      <c r="FK194" s="122"/>
      <c r="FL194" s="122"/>
      <c r="FM194" s="122"/>
      <c r="FN194" s="125"/>
      <c r="FO194" s="125"/>
      <c r="FP194" s="125"/>
      <c r="FQ194" s="125"/>
      <c r="FR194" s="125"/>
      <c r="FS194" s="125"/>
      <c r="FT194" s="125"/>
      <c r="FU194" s="125"/>
      <c r="FV194" s="125"/>
      <c r="FW194" s="125"/>
      <c r="FX194" s="125"/>
      <c r="FY194" s="126"/>
    </row>
    <row r="195" spans="2:181" ht="4.3499999999999996" customHeight="1" x14ac:dyDescent="0.2">
      <c r="B195" s="3"/>
      <c r="C195" s="3"/>
      <c r="D195" s="38"/>
      <c r="E195" s="16"/>
      <c r="F195" s="269"/>
      <c r="G195" s="269"/>
      <c r="H195" s="269"/>
      <c r="I195" s="269"/>
      <c r="J195" s="26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c r="AH195" s="119"/>
      <c r="AI195" s="119"/>
      <c r="AJ195" s="119"/>
      <c r="AK195" s="119"/>
      <c r="AL195" s="119"/>
      <c r="AM195" s="119"/>
      <c r="AN195" s="119"/>
      <c r="AO195" s="119"/>
      <c r="AP195" s="119"/>
      <c r="AQ195" s="119"/>
      <c r="AR195" s="119"/>
      <c r="AS195" s="119"/>
      <c r="AT195" s="119"/>
      <c r="AU195" s="119"/>
      <c r="AV195" s="119"/>
      <c r="AW195" s="119"/>
      <c r="AX195" s="119"/>
      <c r="AY195" s="119"/>
      <c r="AZ195" s="119"/>
      <c r="BA195" s="119"/>
      <c r="BB195" s="119"/>
      <c r="BC195" s="119"/>
      <c r="BD195" s="119"/>
      <c r="BE195" s="119"/>
      <c r="BF195" s="119"/>
      <c r="BG195" s="119"/>
      <c r="BH195" s="119"/>
      <c r="BI195" s="119"/>
      <c r="BJ195" s="119"/>
      <c r="BK195" s="119"/>
      <c r="BL195" s="119"/>
      <c r="BM195" s="119"/>
      <c r="BN195" s="119"/>
      <c r="BO195" s="119"/>
      <c r="BP195" s="119"/>
      <c r="BQ195" s="119"/>
      <c r="BR195" s="119"/>
      <c r="BS195" s="119"/>
      <c r="BT195" s="119"/>
      <c r="BU195" s="119"/>
      <c r="BV195" s="119"/>
      <c r="BW195" s="119"/>
      <c r="BX195" s="119"/>
      <c r="BY195" s="119"/>
      <c r="BZ195" s="48"/>
      <c r="CA195" s="3"/>
      <c r="CB195" s="8"/>
      <c r="CC195" s="8"/>
      <c r="CD195" s="3"/>
      <c r="CE195" s="38"/>
      <c r="CF195" s="16"/>
      <c r="CG195" s="16"/>
      <c r="CH195" s="272"/>
      <c r="CI195" s="272"/>
      <c r="CJ195" s="272"/>
      <c r="CK195" s="272"/>
      <c r="CL195" s="272"/>
      <c r="CM195" s="272"/>
      <c r="CN195" s="272"/>
      <c r="CO195" s="272"/>
      <c r="CP195" s="272"/>
      <c r="CQ195" s="272"/>
      <c r="CR195" s="272"/>
      <c r="CS195" s="272"/>
      <c r="CT195" s="272"/>
      <c r="CU195" s="272"/>
      <c r="CV195" s="272"/>
      <c r="CW195" s="272"/>
      <c r="CX195" s="272"/>
      <c r="CY195" s="272"/>
      <c r="CZ195" s="272"/>
      <c r="DA195" s="272"/>
      <c r="DB195" s="272"/>
      <c r="DC195" s="272"/>
      <c r="DD195" s="272"/>
      <c r="DE195" s="272"/>
      <c r="DF195" s="272"/>
      <c r="DG195" s="272"/>
      <c r="DH195" s="272"/>
      <c r="DI195" s="272"/>
      <c r="DJ195" s="272"/>
      <c r="DK195" s="272"/>
      <c r="DL195" s="272"/>
      <c r="DM195" s="272"/>
      <c r="DN195" s="103"/>
      <c r="DO195" s="103"/>
      <c r="DP195" s="103"/>
      <c r="DQ195" s="103"/>
      <c r="DR195" s="103"/>
      <c r="DS195" s="103"/>
      <c r="DT195" s="103"/>
      <c r="DU195" s="103"/>
      <c r="DV195" s="103"/>
      <c r="DW195" s="103"/>
      <c r="DX195" s="103"/>
      <c r="DY195" s="103"/>
      <c r="DZ195" s="103"/>
      <c r="EA195" s="103"/>
      <c r="EB195" s="103"/>
      <c r="EC195" s="103"/>
      <c r="ED195" s="103"/>
      <c r="EE195" s="103"/>
      <c r="EF195" s="103"/>
      <c r="EG195" s="103"/>
      <c r="EH195" s="103"/>
      <c r="EI195" s="103"/>
      <c r="EJ195" s="103"/>
      <c r="EK195" s="103"/>
      <c r="EL195" s="103"/>
      <c r="EM195" s="103"/>
      <c r="EN195" s="103"/>
      <c r="EO195" s="103"/>
      <c r="EP195" s="103"/>
      <c r="EQ195" s="103"/>
      <c r="ER195" s="103"/>
      <c r="ES195" s="103"/>
      <c r="ET195" s="103"/>
      <c r="EU195" s="103"/>
      <c r="EV195" s="103"/>
      <c r="EW195" s="103"/>
      <c r="EX195" s="103"/>
      <c r="EY195" s="103"/>
      <c r="EZ195" s="103"/>
      <c r="FA195" s="103"/>
      <c r="FB195" s="27"/>
      <c r="FC195" s="3"/>
      <c r="FD195" s="3"/>
      <c r="FF195" s="2"/>
      <c r="FG195" s="2"/>
      <c r="FJ195" s="121"/>
      <c r="FK195" s="122"/>
      <c r="FL195" s="122"/>
      <c r="FM195" s="122"/>
      <c r="FN195" s="127"/>
      <c r="FO195" s="127"/>
      <c r="FP195" s="127"/>
      <c r="FQ195" s="127"/>
      <c r="FR195" s="127"/>
      <c r="FS195" s="127"/>
      <c r="FT195" s="127"/>
      <c r="FU195" s="127"/>
      <c r="FV195" s="127"/>
      <c r="FW195" s="127"/>
      <c r="FX195" s="127"/>
      <c r="FY195" s="128"/>
    </row>
    <row r="196" spans="2:181" ht="4.3499999999999996" customHeight="1" x14ac:dyDescent="0.2">
      <c r="B196" s="3"/>
      <c r="C196" s="3"/>
      <c r="D196" s="38"/>
      <c r="E196" s="16"/>
      <c r="F196" s="269"/>
      <c r="G196" s="269"/>
      <c r="H196" s="269"/>
      <c r="I196" s="269"/>
      <c r="J196" s="26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c r="AH196" s="119"/>
      <c r="AI196" s="119"/>
      <c r="AJ196" s="119"/>
      <c r="AK196" s="119"/>
      <c r="AL196" s="119"/>
      <c r="AM196" s="119"/>
      <c r="AN196" s="119"/>
      <c r="AO196" s="119"/>
      <c r="AP196" s="119"/>
      <c r="AQ196" s="119"/>
      <c r="AR196" s="119"/>
      <c r="AS196" s="119"/>
      <c r="AT196" s="119"/>
      <c r="AU196" s="119"/>
      <c r="AV196" s="119"/>
      <c r="AW196" s="119"/>
      <c r="AX196" s="119"/>
      <c r="AY196" s="119"/>
      <c r="AZ196" s="119"/>
      <c r="BA196" s="119"/>
      <c r="BB196" s="119"/>
      <c r="BC196" s="119"/>
      <c r="BD196" s="119"/>
      <c r="BE196" s="119"/>
      <c r="BF196" s="119"/>
      <c r="BG196" s="119"/>
      <c r="BH196" s="119"/>
      <c r="BI196" s="119"/>
      <c r="BJ196" s="119"/>
      <c r="BK196" s="119"/>
      <c r="BL196" s="119"/>
      <c r="BM196" s="119"/>
      <c r="BN196" s="119"/>
      <c r="BO196" s="119"/>
      <c r="BP196" s="119"/>
      <c r="BQ196" s="119"/>
      <c r="BR196" s="119"/>
      <c r="BS196" s="119"/>
      <c r="BT196" s="119"/>
      <c r="BU196" s="119"/>
      <c r="BV196" s="119"/>
      <c r="BW196" s="119"/>
      <c r="BX196" s="119"/>
      <c r="BY196" s="119"/>
      <c r="BZ196" s="48"/>
      <c r="CA196" s="3"/>
      <c r="CB196" s="8"/>
      <c r="CC196" s="8"/>
      <c r="CD196" s="3"/>
      <c r="CE196" s="38"/>
      <c r="CF196" s="16"/>
      <c r="CG196" s="16"/>
      <c r="CH196" s="272"/>
      <c r="CI196" s="272"/>
      <c r="CJ196" s="272"/>
      <c r="CK196" s="272"/>
      <c r="CL196" s="272"/>
      <c r="CM196" s="272"/>
      <c r="CN196" s="272"/>
      <c r="CO196" s="272"/>
      <c r="CP196" s="272"/>
      <c r="CQ196" s="272"/>
      <c r="CR196" s="272"/>
      <c r="CS196" s="272"/>
      <c r="CT196" s="272"/>
      <c r="CU196" s="272"/>
      <c r="CV196" s="272"/>
      <c r="CW196" s="272"/>
      <c r="CX196" s="272"/>
      <c r="CY196" s="272"/>
      <c r="CZ196" s="272"/>
      <c r="DA196" s="272"/>
      <c r="DB196" s="272"/>
      <c r="DC196" s="272"/>
      <c r="DD196" s="272"/>
      <c r="DE196" s="272"/>
      <c r="DF196" s="272"/>
      <c r="DG196" s="272"/>
      <c r="DH196" s="272"/>
      <c r="DI196" s="272"/>
      <c r="DJ196" s="272"/>
      <c r="DK196" s="272"/>
      <c r="DL196" s="272"/>
      <c r="DM196" s="272"/>
      <c r="DN196" s="103"/>
      <c r="DO196" s="103"/>
      <c r="DP196" s="103"/>
      <c r="DQ196" s="103"/>
      <c r="DR196" s="103"/>
      <c r="DS196" s="103"/>
      <c r="DT196" s="103"/>
      <c r="DU196" s="103"/>
      <c r="DV196" s="103"/>
      <c r="DW196" s="103"/>
      <c r="DX196" s="103"/>
      <c r="DY196" s="103"/>
      <c r="DZ196" s="103"/>
      <c r="EA196" s="103"/>
      <c r="EB196" s="103"/>
      <c r="EC196" s="103"/>
      <c r="ED196" s="103"/>
      <c r="EE196" s="103"/>
      <c r="EF196" s="103"/>
      <c r="EG196" s="103"/>
      <c r="EH196" s="103"/>
      <c r="EI196" s="103"/>
      <c r="EJ196" s="103"/>
      <c r="EK196" s="103"/>
      <c r="EL196" s="103"/>
      <c r="EM196" s="103"/>
      <c r="EN196" s="103"/>
      <c r="EO196" s="103"/>
      <c r="EP196" s="103"/>
      <c r="EQ196" s="103"/>
      <c r="ER196" s="103"/>
      <c r="ES196" s="103"/>
      <c r="ET196" s="103"/>
      <c r="EU196" s="103"/>
      <c r="EV196" s="103"/>
      <c r="EW196" s="103"/>
      <c r="EX196" s="103"/>
      <c r="EY196" s="103"/>
      <c r="EZ196" s="103"/>
      <c r="FA196" s="103"/>
      <c r="FB196" s="27"/>
      <c r="FC196" s="3"/>
      <c r="FD196" s="16"/>
      <c r="FE196" s="17"/>
      <c r="FF196" s="2"/>
      <c r="FG196" s="2"/>
      <c r="FJ196" s="121"/>
      <c r="FK196" s="122"/>
      <c r="FL196" s="122"/>
      <c r="FM196" s="122"/>
      <c r="FN196" s="123"/>
      <c r="FO196" s="123"/>
      <c r="FP196" s="123"/>
      <c r="FQ196" s="123"/>
      <c r="FR196" s="123"/>
      <c r="FS196" s="123"/>
      <c r="FT196" s="123"/>
      <c r="FU196" s="123"/>
      <c r="FV196" s="123"/>
      <c r="FW196" s="123"/>
      <c r="FX196" s="123"/>
      <c r="FY196" s="124"/>
    </row>
    <row r="197" spans="2:181" ht="4.3499999999999996" customHeight="1" x14ac:dyDescent="0.2">
      <c r="B197" s="3"/>
      <c r="C197" s="3"/>
      <c r="D197" s="38"/>
      <c r="E197" s="16"/>
      <c r="F197" s="269"/>
      <c r="G197" s="269"/>
      <c r="H197" s="269"/>
      <c r="I197" s="269"/>
      <c r="J197" s="26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119"/>
      <c r="AI197" s="119"/>
      <c r="AJ197" s="119"/>
      <c r="AK197" s="119"/>
      <c r="AL197" s="119"/>
      <c r="AM197" s="119"/>
      <c r="AN197" s="119"/>
      <c r="AO197" s="119"/>
      <c r="AP197" s="119"/>
      <c r="AQ197" s="119"/>
      <c r="AR197" s="119"/>
      <c r="AS197" s="119"/>
      <c r="AT197" s="119"/>
      <c r="AU197" s="119"/>
      <c r="AV197" s="119"/>
      <c r="AW197" s="119"/>
      <c r="AX197" s="119"/>
      <c r="AY197" s="119"/>
      <c r="AZ197" s="119"/>
      <c r="BA197" s="119"/>
      <c r="BB197" s="119"/>
      <c r="BC197" s="119"/>
      <c r="BD197" s="119"/>
      <c r="BE197" s="119"/>
      <c r="BF197" s="119"/>
      <c r="BG197" s="119"/>
      <c r="BH197" s="119"/>
      <c r="BI197" s="119"/>
      <c r="BJ197" s="119"/>
      <c r="BK197" s="119"/>
      <c r="BL197" s="119"/>
      <c r="BM197" s="119"/>
      <c r="BN197" s="119"/>
      <c r="BO197" s="119"/>
      <c r="BP197" s="119"/>
      <c r="BQ197" s="119"/>
      <c r="BR197" s="119"/>
      <c r="BS197" s="119"/>
      <c r="BT197" s="119"/>
      <c r="BU197" s="119"/>
      <c r="BV197" s="119"/>
      <c r="BW197" s="119"/>
      <c r="BX197" s="119"/>
      <c r="BY197" s="119"/>
      <c r="BZ197" s="48"/>
      <c r="CA197" s="3"/>
      <c r="CB197" s="8"/>
      <c r="CC197" s="8"/>
      <c r="CD197" s="3"/>
      <c r="CE197" s="38"/>
      <c r="CF197" s="16"/>
      <c r="CG197" s="16"/>
      <c r="DE197" s="273" t="s">
        <v>36</v>
      </c>
      <c r="DF197" s="273"/>
      <c r="DG197" s="273"/>
      <c r="DH197" s="273"/>
      <c r="DI197" s="273"/>
      <c r="DJ197" s="273"/>
      <c r="DK197" s="273"/>
      <c r="DL197" s="273"/>
      <c r="DM197" s="273"/>
      <c r="DN197" s="97"/>
      <c r="DO197" s="97"/>
      <c r="DP197" s="97"/>
      <c r="DQ197" s="97"/>
      <c r="DR197" s="97"/>
      <c r="DS197" s="97"/>
      <c r="DT197" s="97"/>
      <c r="DU197" s="97"/>
      <c r="DV197" s="97"/>
      <c r="DW197" s="97"/>
      <c r="DX197" s="97"/>
      <c r="DY197" s="97"/>
      <c r="DZ197" s="97"/>
      <c r="EA197" s="97"/>
      <c r="EB197" s="97"/>
      <c r="EC197" s="97"/>
      <c r="ED197" s="97"/>
      <c r="EE197" s="97"/>
      <c r="EF197" s="97"/>
      <c r="EG197" s="97"/>
      <c r="EH197" s="97"/>
      <c r="EI197" s="97"/>
      <c r="EJ197" s="97"/>
      <c r="EK197" s="97"/>
      <c r="EL197" s="97"/>
      <c r="EM197" s="97"/>
      <c r="EN197" s="97"/>
      <c r="EO197" s="97"/>
      <c r="EP197" s="97"/>
      <c r="EQ197" s="97"/>
      <c r="ER197" s="45"/>
      <c r="ES197" s="45"/>
      <c r="ET197" s="45"/>
      <c r="EU197" s="45"/>
      <c r="EV197" s="45"/>
      <c r="EW197" s="17"/>
      <c r="EX197" s="17"/>
      <c r="EY197" s="17"/>
      <c r="EZ197" s="17"/>
      <c r="FA197" s="17"/>
      <c r="FB197" s="27"/>
      <c r="FC197" s="3"/>
      <c r="FD197" s="16"/>
      <c r="FE197" s="17"/>
      <c r="FF197" s="2"/>
      <c r="FG197" s="2"/>
      <c r="FJ197" s="121"/>
      <c r="FK197" s="122"/>
      <c r="FL197" s="122"/>
      <c r="FM197" s="122"/>
      <c r="FN197" s="125"/>
      <c r="FO197" s="125"/>
      <c r="FP197" s="125"/>
      <c r="FQ197" s="125"/>
      <c r="FR197" s="125"/>
      <c r="FS197" s="125"/>
      <c r="FT197" s="125"/>
      <c r="FU197" s="125"/>
      <c r="FV197" s="125"/>
      <c r="FW197" s="125"/>
      <c r="FX197" s="125"/>
      <c r="FY197" s="126"/>
    </row>
    <row r="198" spans="2:181" ht="4.3499999999999996" customHeight="1" x14ac:dyDescent="0.2">
      <c r="B198" s="3"/>
      <c r="C198" s="3"/>
      <c r="D198" s="38"/>
      <c r="E198" s="16"/>
      <c r="F198" s="247" t="s">
        <v>22</v>
      </c>
      <c r="G198" s="247"/>
      <c r="H198" s="247"/>
      <c r="I198" s="247"/>
      <c r="J198" s="247"/>
      <c r="K198" s="247"/>
      <c r="L198" s="247"/>
      <c r="M198" s="247"/>
      <c r="N198" s="247"/>
      <c r="O198" s="247"/>
      <c r="P198" s="247"/>
      <c r="Q198" s="247"/>
      <c r="R198" s="247"/>
      <c r="S198" s="247"/>
      <c r="T198" s="247"/>
      <c r="U198" s="247"/>
      <c r="V198" s="247"/>
      <c r="W198" s="247"/>
      <c r="X198" s="247"/>
      <c r="Y198" s="247"/>
      <c r="Z198" s="247"/>
      <c r="AA198" s="247"/>
      <c r="AB198" s="247"/>
      <c r="AC198" s="247"/>
      <c r="AD198" s="247"/>
      <c r="AE198" s="247"/>
      <c r="AF198" s="247"/>
      <c r="AG198" s="247"/>
      <c r="AH198" s="247"/>
      <c r="AI198" s="247"/>
      <c r="AJ198" s="247"/>
      <c r="AK198" s="247"/>
      <c r="AL198" s="247"/>
      <c r="AM198" s="247"/>
      <c r="AN198" s="247"/>
      <c r="AO198" s="247"/>
      <c r="AP198" s="247"/>
      <c r="AQ198" s="247"/>
      <c r="AR198" s="247"/>
      <c r="AS198" s="247"/>
      <c r="AT198" s="248"/>
      <c r="AU198" s="206" t="s">
        <v>1</v>
      </c>
      <c r="AV198" s="207"/>
      <c r="AW198" s="207"/>
      <c r="AX198" s="207"/>
      <c r="AY198" s="207"/>
      <c r="AZ198" s="207"/>
      <c r="BA198" s="208"/>
      <c r="BB198" s="241" t="s">
        <v>2</v>
      </c>
      <c r="BC198" s="242"/>
      <c r="BD198" s="242"/>
      <c r="BE198" s="242"/>
      <c r="BF198" s="242"/>
      <c r="BG198" s="242"/>
      <c r="BH198" s="242"/>
      <c r="BI198" s="242"/>
      <c r="BJ198" s="206" t="s">
        <v>1</v>
      </c>
      <c r="BK198" s="207"/>
      <c r="BL198" s="207"/>
      <c r="BM198" s="207"/>
      <c r="BN198" s="207"/>
      <c r="BO198" s="207"/>
      <c r="BP198" s="208"/>
      <c r="BQ198" s="249" t="s">
        <v>3</v>
      </c>
      <c r="BR198" s="119"/>
      <c r="BS198" s="119"/>
      <c r="BT198" s="119"/>
      <c r="BU198" s="119"/>
      <c r="BV198" s="119"/>
      <c r="BW198" s="119"/>
      <c r="BX198" s="119"/>
      <c r="BY198" s="119"/>
      <c r="BZ198" s="48"/>
      <c r="CA198" s="3"/>
      <c r="CB198" s="8"/>
      <c r="CC198" s="8"/>
      <c r="CD198" s="3"/>
      <c r="CE198" s="38"/>
      <c r="CF198" s="16"/>
      <c r="CG198" s="16"/>
      <c r="DE198" s="273"/>
      <c r="DF198" s="273"/>
      <c r="DG198" s="273"/>
      <c r="DH198" s="273"/>
      <c r="DI198" s="273"/>
      <c r="DJ198" s="273"/>
      <c r="DK198" s="273"/>
      <c r="DL198" s="273"/>
      <c r="DM198" s="273"/>
      <c r="DN198" s="97"/>
      <c r="DO198" s="97"/>
      <c r="DP198" s="97"/>
      <c r="DQ198" s="97"/>
      <c r="DR198" s="97"/>
      <c r="DS198" s="97"/>
      <c r="DT198" s="97"/>
      <c r="DU198" s="97"/>
      <c r="DV198" s="97"/>
      <c r="DW198" s="97"/>
      <c r="DX198" s="97"/>
      <c r="DY198" s="97"/>
      <c r="DZ198" s="97"/>
      <c r="EA198" s="97"/>
      <c r="EB198" s="97"/>
      <c r="EC198" s="97"/>
      <c r="ED198" s="97"/>
      <c r="EE198" s="97"/>
      <c r="EF198" s="97"/>
      <c r="EG198" s="97"/>
      <c r="EH198" s="97"/>
      <c r="EI198" s="97"/>
      <c r="EJ198" s="45"/>
      <c r="EK198" s="45"/>
      <c r="EL198" s="45"/>
      <c r="EM198" s="45"/>
      <c r="EN198" s="45"/>
      <c r="EO198" s="17"/>
      <c r="EP198" s="17"/>
      <c r="EQ198" s="17"/>
      <c r="EZ198" s="17"/>
      <c r="FA198" s="17"/>
      <c r="FB198" s="27"/>
      <c r="FC198" s="3"/>
      <c r="FD198" s="16"/>
      <c r="FE198" s="17"/>
      <c r="FF198" s="2"/>
      <c r="FG198" s="2"/>
      <c r="FJ198" s="121"/>
      <c r="FK198" s="122"/>
      <c r="FL198" s="122"/>
      <c r="FM198" s="122"/>
      <c r="FN198" s="127"/>
      <c r="FO198" s="127"/>
      <c r="FP198" s="127"/>
      <c r="FQ198" s="127"/>
      <c r="FR198" s="127"/>
      <c r="FS198" s="127"/>
      <c r="FT198" s="127"/>
      <c r="FU198" s="127"/>
      <c r="FV198" s="127"/>
      <c r="FW198" s="127"/>
      <c r="FX198" s="127"/>
      <c r="FY198" s="128"/>
    </row>
    <row r="199" spans="2:181" ht="4.3499999999999996" customHeight="1" x14ac:dyDescent="0.2">
      <c r="B199" s="3"/>
      <c r="C199" s="3"/>
      <c r="D199" s="38"/>
      <c r="E199" s="16"/>
      <c r="F199" s="247"/>
      <c r="G199" s="247"/>
      <c r="H199" s="247"/>
      <c r="I199" s="247"/>
      <c r="J199" s="247"/>
      <c r="K199" s="247"/>
      <c r="L199" s="247"/>
      <c r="M199" s="247"/>
      <c r="N199" s="247"/>
      <c r="O199" s="247"/>
      <c r="P199" s="247"/>
      <c r="Q199" s="247"/>
      <c r="R199" s="247"/>
      <c r="S199" s="247"/>
      <c r="T199" s="247"/>
      <c r="U199" s="247"/>
      <c r="V199" s="247"/>
      <c r="W199" s="247"/>
      <c r="X199" s="247"/>
      <c r="Y199" s="247"/>
      <c r="Z199" s="247"/>
      <c r="AA199" s="247"/>
      <c r="AB199" s="247"/>
      <c r="AC199" s="247"/>
      <c r="AD199" s="247"/>
      <c r="AE199" s="247"/>
      <c r="AF199" s="247"/>
      <c r="AG199" s="247"/>
      <c r="AH199" s="247"/>
      <c r="AI199" s="247"/>
      <c r="AJ199" s="247"/>
      <c r="AK199" s="247"/>
      <c r="AL199" s="247"/>
      <c r="AM199" s="247"/>
      <c r="AN199" s="247"/>
      <c r="AO199" s="247"/>
      <c r="AP199" s="247"/>
      <c r="AQ199" s="247"/>
      <c r="AR199" s="247"/>
      <c r="AS199" s="247"/>
      <c r="AT199" s="248"/>
      <c r="AU199" s="209"/>
      <c r="AV199" s="210"/>
      <c r="AW199" s="210"/>
      <c r="AX199" s="210"/>
      <c r="AY199" s="210"/>
      <c r="AZ199" s="210"/>
      <c r="BA199" s="211"/>
      <c r="BB199" s="241"/>
      <c r="BC199" s="242"/>
      <c r="BD199" s="242"/>
      <c r="BE199" s="242"/>
      <c r="BF199" s="242"/>
      <c r="BG199" s="242"/>
      <c r="BH199" s="242"/>
      <c r="BI199" s="242"/>
      <c r="BJ199" s="209"/>
      <c r="BK199" s="210"/>
      <c r="BL199" s="210"/>
      <c r="BM199" s="210"/>
      <c r="BN199" s="210"/>
      <c r="BO199" s="210"/>
      <c r="BP199" s="211"/>
      <c r="BQ199" s="249"/>
      <c r="BR199" s="119"/>
      <c r="BS199" s="119"/>
      <c r="BT199" s="119"/>
      <c r="BU199" s="119"/>
      <c r="BV199" s="119"/>
      <c r="BW199" s="119"/>
      <c r="BX199" s="119"/>
      <c r="BY199" s="119"/>
      <c r="BZ199" s="48"/>
      <c r="CA199" s="3"/>
      <c r="CB199" s="8"/>
      <c r="CC199" s="8"/>
      <c r="CD199" s="3"/>
      <c r="CE199" s="38"/>
      <c r="CF199" s="16"/>
      <c r="CG199" s="16"/>
      <c r="CH199" s="17"/>
      <c r="DE199" s="274"/>
      <c r="DF199" s="274"/>
      <c r="DG199" s="274"/>
      <c r="DH199" s="274"/>
      <c r="DI199" s="274"/>
      <c r="DJ199" s="274"/>
      <c r="DK199" s="274"/>
      <c r="DL199" s="274"/>
      <c r="DM199" s="274"/>
      <c r="DN199" s="33"/>
      <c r="DO199" s="33"/>
      <c r="DP199" s="33"/>
      <c r="DQ199" s="33"/>
      <c r="DR199" s="33"/>
      <c r="DS199" s="33"/>
      <c r="DT199" s="33"/>
      <c r="DU199" s="33"/>
      <c r="DV199" s="33"/>
      <c r="DW199" s="33"/>
      <c r="DX199" s="33"/>
      <c r="DY199" s="33"/>
      <c r="DZ199" s="33"/>
      <c r="EA199" s="33"/>
      <c r="EB199" s="33"/>
      <c r="EC199" s="33"/>
      <c r="ED199" s="33"/>
      <c r="EE199" s="33"/>
      <c r="EF199" s="33"/>
      <c r="EG199" s="33"/>
      <c r="EH199" s="33"/>
      <c r="EI199" s="33"/>
      <c r="EJ199" s="33"/>
      <c r="EK199" s="33"/>
      <c r="EL199" s="33"/>
      <c r="EM199" s="33"/>
      <c r="EN199" s="33"/>
      <c r="EO199" s="33"/>
      <c r="EP199" s="33"/>
      <c r="EQ199" s="33"/>
      <c r="ER199" s="33"/>
      <c r="ES199" s="33"/>
      <c r="ET199" s="33"/>
      <c r="EU199" s="33"/>
      <c r="EV199" s="33"/>
      <c r="EW199" s="33"/>
      <c r="EX199" s="33"/>
      <c r="EY199" s="33"/>
      <c r="EZ199" s="33"/>
      <c r="FA199" s="33"/>
      <c r="FB199" s="27"/>
      <c r="FC199" s="3"/>
      <c r="FD199" s="16"/>
      <c r="FE199" s="17"/>
      <c r="FF199" s="2"/>
      <c r="FG199" s="2"/>
      <c r="FJ199" s="121"/>
      <c r="FK199" s="122"/>
      <c r="FL199" s="122"/>
      <c r="FM199" s="122"/>
      <c r="FN199" s="123"/>
      <c r="FO199" s="123"/>
      <c r="FP199" s="123"/>
      <c r="FQ199" s="123"/>
      <c r="FR199" s="123"/>
      <c r="FS199" s="123"/>
      <c r="FT199" s="123"/>
      <c r="FU199" s="123"/>
      <c r="FV199" s="123"/>
      <c r="FW199" s="123"/>
      <c r="FX199" s="123"/>
      <c r="FY199" s="124"/>
    </row>
    <row r="200" spans="2:181" ht="4.3499999999999996" customHeight="1" x14ac:dyDescent="0.2">
      <c r="B200" s="3"/>
      <c r="C200" s="3"/>
      <c r="D200" s="38"/>
      <c r="E200" s="16"/>
      <c r="F200" s="247"/>
      <c r="G200" s="247"/>
      <c r="H200" s="247"/>
      <c r="I200" s="247"/>
      <c r="J200" s="247"/>
      <c r="K200" s="247"/>
      <c r="L200" s="247"/>
      <c r="M200" s="247"/>
      <c r="N200" s="247"/>
      <c r="O200" s="247"/>
      <c r="P200" s="247"/>
      <c r="Q200" s="247"/>
      <c r="R200" s="247"/>
      <c r="S200" s="247"/>
      <c r="T200" s="247"/>
      <c r="U200" s="247"/>
      <c r="V200" s="247"/>
      <c r="W200" s="247"/>
      <c r="X200" s="247"/>
      <c r="Y200" s="247"/>
      <c r="Z200" s="247"/>
      <c r="AA200" s="247"/>
      <c r="AB200" s="247"/>
      <c r="AC200" s="247"/>
      <c r="AD200" s="247"/>
      <c r="AE200" s="247"/>
      <c r="AF200" s="247"/>
      <c r="AG200" s="247"/>
      <c r="AH200" s="247"/>
      <c r="AI200" s="247"/>
      <c r="AJ200" s="247"/>
      <c r="AK200" s="247"/>
      <c r="AL200" s="247"/>
      <c r="AM200" s="247"/>
      <c r="AN200" s="247"/>
      <c r="AO200" s="247"/>
      <c r="AP200" s="247"/>
      <c r="AQ200" s="247"/>
      <c r="AR200" s="247"/>
      <c r="AS200" s="247"/>
      <c r="AT200" s="248"/>
      <c r="AU200" s="209"/>
      <c r="AV200" s="210"/>
      <c r="AW200" s="210"/>
      <c r="AX200" s="210"/>
      <c r="AY200" s="210"/>
      <c r="AZ200" s="210"/>
      <c r="BA200" s="211"/>
      <c r="BB200" s="241"/>
      <c r="BC200" s="242"/>
      <c r="BD200" s="242"/>
      <c r="BE200" s="242"/>
      <c r="BF200" s="242"/>
      <c r="BG200" s="242"/>
      <c r="BH200" s="242"/>
      <c r="BI200" s="242"/>
      <c r="BJ200" s="209"/>
      <c r="BK200" s="210"/>
      <c r="BL200" s="210"/>
      <c r="BM200" s="210"/>
      <c r="BN200" s="210"/>
      <c r="BO200" s="210"/>
      <c r="BP200" s="211"/>
      <c r="BQ200" s="249"/>
      <c r="BR200" s="119"/>
      <c r="BS200" s="119"/>
      <c r="BT200" s="119"/>
      <c r="BU200" s="119"/>
      <c r="BV200" s="119"/>
      <c r="BW200" s="119"/>
      <c r="BX200" s="119"/>
      <c r="BY200" s="119"/>
      <c r="BZ200" s="48"/>
      <c r="CA200" s="3"/>
      <c r="CB200" s="8"/>
      <c r="CC200" s="8"/>
      <c r="CD200" s="3"/>
      <c r="CE200" s="31"/>
      <c r="CF200" s="26"/>
      <c r="CG200" s="26"/>
      <c r="CH200" s="26"/>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46"/>
      <c r="EP200" s="46"/>
      <c r="EQ200" s="46"/>
      <c r="ER200" s="6"/>
      <c r="ES200" s="6"/>
      <c r="ET200" s="6"/>
      <c r="EU200" s="6"/>
      <c r="EV200" s="6"/>
      <c r="EW200" s="26"/>
      <c r="EX200" s="26"/>
      <c r="EY200" s="26"/>
      <c r="EZ200" s="26"/>
      <c r="FA200" s="26"/>
      <c r="FB200" s="30"/>
      <c r="FC200" s="3"/>
      <c r="FD200" s="16"/>
      <c r="FE200" s="17"/>
      <c r="FF200" s="2"/>
      <c r="FG200" s="2"/>
      <c r="FJ200" s="121"/>
      <c r="FK200" s="122"/>
      <c r="FL200" s="122"/>
      <c r="FM200" s="122"/>
      <c r="FN200" s="125"/>
      <c r="FO200" s="125"/>
      <c r="FP200" s="125"/>
      <c r="FQ200" s="125"/>
      <c r="FR200" s="125"/>
      <c r="FS200" s="125"/>
      <c r="FT200" s="125"/>
      <c r="FU200" s="125"/>
      <c r="FV200" s="125"/>
      <c r="FW200" s="125"/>
      <c r="FX200" s="125"/>
      <c r="FY200" s="126"/>
    </row>
    <row r="201" spans="2:181" ht="4.3499999999999996" customHeight="1" x14ac:dyDescent="0.2">
      <c r="B201" s="3"/>
      <c r="C201" s="3"/>
      <c r="D201" s="38"/>
      <c r="E201" s="16"/>
      <c r="F201" s="247"/>
      <c r="G201" s="247"/>
      <c r="H201" s="247"/>
      <c r="I201" s="247"/>
      <c r="J201" s="247"/>
      <c r="K201" s="247"/>
      <c r="L201" s="247"/>
      <c r="M201" s="247"/>
      <c r="N201" s="247"/>
      <c r="O201" s="247"/>
      <c r="P201" s="247"/>
      <c r="Q201" s="247"/>
      <c r="R201" s="247"/>
      <c r="S201" s="247"/>
      <c r="T201" s="247"/>
      <c r="U201" s="247"/>
      <c r="V201" s="247"/>
      <c r="W201" s="247"/>
      <c r="X201" s="247"/>
      <c r="Y201" s="247"/>
      <c r="Z201" s="247"/>
      <c r="AA201" s="247"/>
      <c r="AB201" s="247"/>
      <c r="AC201" s="247"/>
      <c r="AD201" s="247"/>
      <c r="AE201" s="247"/>
      <c r="AF201" s="247"/>
      <c r="AG201" s="247"/>
      <c r="AH201" s="247"/>
      <c r="AI201" s="247"/>
      <c r="AJ201" s="247"/>
      <c r="AK201" s="247"/>
      <c r="AL201" s="247"/>
      <c r="AM201" s="247"/>
      <c r="AN201" s="247"/>
      <c r="AO201" s="247"/>
      <c r="AP201" s="247"/>
      <c r="AQ201" s="247"/>
      <c r="AR201" s="247"/>
      <c r="AS201" s="247"/>
      <c r="AT201" s="248"/>
      <c r="AU201" s="212"/>
      <c r="AV201" s="213"/>
      <c r="AW201" s="213"/>
      <c r="AX201" s="213"/>
      <c r="AY201" s="213"/>
      <c r="AZ201" s="213"/>
      <c r="BA201" s="214"/>
      <c r="BB201" s="241"/>
      <c r="BC201" s="242"/>
      <c r="BD201" s="242"/>
      <c r="BE201" s="242"/>
      <c r="BF201" s="242"/>
      <c r="BG201" s="242"/>
      <c r="BH201" s="242"/>
      <c r="BI201" s="242"/>
      <c r="BJ201" s="212"/>
      <c r="BK201" s="213"/>
      <c r="BL201" s="213"/>
      <c r="BM201" s="213"/>
      <c r="BN201" s="213"/>
      <c r="BO201" s="213"/>
      <c r="BP201" s="214"/>
      <c r="BQ201" s="249"/>
      <c r="BR201" s="119"/>
      <c r="BS201" s="119"/>
      <c r="BT201" s="119"/>
      <c r="BU201" s="119"/>
      <c r="BV201" s="119"/>
      <c r="BW201" s="119"/>
      <c r="BX201" s="119"/>
      <c r="BY201" s="119"/>
      <c r="BZ201" s="48"/>
      <c r="CA201" s="3"/>
      <c r="CB201" s="8"/>
      <c r="CC201" s="8"/>
      <c r="CD201" s="3"/>
      <c r="CE201" s="275" t="s">
        <v>172</v>
      </c>
      <c r="CF201" s="275"/>
      <c r="CG201" s="275"/>
      <c r="CH201" s="275"/>
      <c r="CI201" s="275"/>
      <c r="CJ201" s="275"/>
      <c r="CK201" s="275"/>
      <c r="CL201" s="275"/>
      <c r="CM201" s="275"/>
      <c r="CN201" s="275"/>
      <c r="CO201" s="275"/>
      <c r="CP201" s="275"/>
      <c r="CQ201" s="275"/>
      <c r="CR201" s="275"/>
      <c r="CS201" s="275"/>
      <c r="CT201" s="275"/>
      <c r="CU201" s="275"/>
      <c r="CV201" s="275"/>
      <c r="CW201" s="275"/>
      <c r="CX201" s="275"/>
      <c r="CY201" s="275"/>
      <c r="CZ201" s="275"/>
      <c r="DA201" s="275"/>
      <c r="DB201" s="275"/>
      <c r="DC201" s="275"/>
      <c r="DD201" s="275"/>
      <c r="DE201" s="275"/>
      <c r="DF201" s="275"/>
      <c r="DG201" s="275"/>
      <c r="DH201" s="275"/>
      <c r="DI201" s="275"/>
      <c r="DJ201" s="275"/>
      <c r="DK201" s="275"/>
      <c r="DL201" s="275"/>
      <c r="DM201" s="275"/>
      <c r="DN201" s="275"/>
      <c r="DO201" s="275"/>
      <c r="DP201" s="275"/>
      <c r="DQ201" s="275"/>
      <c r="DR201" s="275"/>
      <c r="DS201" s="275"/>
      <c r="DT201" s="275"/>
      <c r="DU201" s="275"/>
      <c r="DV201" s="275"/>
      <c r="DW201" s="275"/>
      <c r="DX201" s="275"/>
      <c r="DY201" s="275"/>
      <c r="DZ201" s="275"/>
      <c r="EA201" s="275"/>
      <c r="EB201" s="275"/>
      <c r="EC201" s="275"/>
      <c r="ED201" s="275"/>
      <c r="EE201" s="275"/>
      <c r="EF201" s="275"/>
      <c r="EG201" s="275"/>
      <c r="EH201" s="275"/>
      <c r="EI201" s="275"/>
      <c r="EJ201" s="275"/>
      <c r="EK201" s="275"/>
      <c r="EL201" s="275"/>
      <c r="EM201" s="275"/>
      <c r="EN201" s="275"/>
      <c r="EO201" s="275"/>
      <c r="EP201" s="275"/>
      <c r="EQ201" s="275"/>
      <c r="ER201" s="275"/>
      <c r="ES201" s="275"/>
      <c r="ET201" s="275"/>
      <c r="EU201" s="275"/>
      <c r="EV201" s="275"/>
      <c r="EW201" s="275"/>
      <c r="EX201" s="275"/>
      <c r="EY201" s="275"/>
      <c r="EZ201" s="275"/>
      <c r="FA201" s="275"/>
      <c r="FB201" s="275"/>
      <c r="FC201" s="3"/>
      <c r="FD201" s="16"/>
      <c r="FE201" s="17"/>
      <c r="FF201" s="2"/>
      <c r="FG201" s="2"/>
      <c r="FJ201" s="121"/>
      <c r="FK201" s="122"/>
      <c r="FL201" s="122"/>
      <c r="FM201" s="122"/>
      <c r="FN201" s="127"/>
      <c r="FO201" s="127"/>
      <c r="FP201" s="127"/>
      <c r="FQ201" s="127"/>
      <c r="FR201" s="127"/>
      <c r="FS201" s="127"/>
      <c r="FT201" s="127"/>
      <c r="FU201" s="127"/>
      <c r="FV201" s="127"/>
      <c r="FW201" s="127"/>
      <c r="FX201" s="127"/>
      <c r="FY201" s="128"/>
    </row>
    <row r="202" spans="2:181" ht="4.3499999999999996" customHeight="1" x14ac:dyDescent="0.2">
      <c r="B202" s="3"/>
      <c r="C202" s="3"/>
      <c r="D202" s="31"/>
      <c r="E202" s="26"/>
      <c r="F202" s="26"/>
      <c r="G202" s="9"/>
      <c r="H202" s="9"/>
      <c r="I202" s="9"/>
      <c r="J202" s="9"/>
      <c r="K202" s="9"/>
      <c r="L202" s="9"/>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67"/>
      <c r="CA202" s="3"/>
      <c r="CB202" s="8"/>
      <c r="CC202" s="8"/>
      <c r="CD202" s="3"/>
      <c r="CE202" s="275"/>
      <c r="CF202" s="275"/>
      <c r="CG202" s="275"/>
      <c r="CH202" s="275"/>
      <c r="CI202" s="275"/>
      <c r="CJ202" s="275"/>
      <c r="CK202" s="275"/>
      <c r="CL202" s="275"/>
      <c r="CM202" s="275"/>
      <c r="CN202" s="275"/>
      <c r="CO202" s="275"/>
      <c r="CP202" s="275"/>
      <c r="CQ202" s="275"/>
      <c r="CR202" s="275"/>
      <c r="CS202" s="275"/>
      <c r="CT202" s="275"/>
      <c r="CU202" s="275"/>
      <c r="CV202" s="275"/>
      <c r="CW202" s="275"/>
      <c r="CX202" s="275"/>
      <c r="CY202" s="275"/>
      <c r="CZ202" s="275"/>
      <c r="DA202" s="275"/>
      <c r="DB202" s="275"/>
      <c r="DC202" s="275"/>
      <c r="DD202" s="275"/>
      <c r="DE202" s="275"/>
      <c r="DF202" s="275"/>
      <c r="DG202" s="275"/>
      <c r="DH202" s="275"/>
      <c r="DI202" s="275"/>
      <c r="DJ202" s="275"/>
      <c r="DK202" s="275"/>
      <c r="DL202" s="275"/>
      <c r="DM202" s="275"/>
      <c r="DN202" s="275"/>
      <c r="DO202" s="275"/>
      <c r="DP202" s="275"/>
      <c r="DQ202" s="275"/>
      <c r="DR202" s="275"/>
      <c r="DS202" s="275"/>
      <c r="DT202" s="275"/>
      <c r="DU202" s="275"/>
      <c r="DV202" s="275"/>
      <c r="DW202" s="275"/>
      <c r="DX202" s="275"/>
      <c r="DY202" s="275"/>
      <c r="DZ202" s="275"/>
      <c r="EA202" s="275"/>
      <c r="EB202" s="275"/>
      <c r="EC202" s="275"/>
      <c r="ED202" s="275"/>
      <c r="EE202" s="275"/>
      <c r="EF202" s="275"/>
      <c r="EG202" s="275"/>
      <c r="EH202" s="275"/>
      <c r="EI202" s="275"/>
      <c r="EJ202" s="275"/>
      <c r="EK202" s="275"/>
      <c r="EL202" s="275"/>
      <c r="EM202" s="275"/>
      <c r="EN202" s="275"/>
      <c r="EO202" s="275"/>
      <c r="EP202" s="275"/>
      <c r="EQ202" s="275"/>
      <c r="ER202" s="275"/>
      <c r="ES202" s="275"/>
      <c r="ET202" s="275"/>
      <c r="EU202" s="275"/>
      <c r="EV202" s="275"/>
      <c r="EW202" s="275"/>
      <c r="EX202" s="275"/>
      <c r="EY202" s="275"/>
      <c r="EZ202" s="275"/>
      <c r="FA202" s="275"/>
      <c r="FB202" s="275"/>
      <c r="FC202" s="3"/>
      <c r="FD202" s="16"/>
      <c r="FE202" s="17"/>
      <c r="FF202" s="2"/>
      <c r="FG202" s="2"/>
      <c r="FJ202" s="121"/>
      <c r="FK202" s="122"/>
      <c r="FL202" s="122"/>
      <c r="FM202" s="122"/>
      <c r="FN202" s="123"/>
      <c r="FO202" s="123"/>
      <c r="FP202" s="123"/>
      <c r="FQ202" s="123"/>
      <c r="FR202" s="123"/>
      <c r="FS202" s="123"/>
      <c r="FT202" s="123"/>
      <c r="FU202" s="123"/>
      <c r="FV202" s="123"/>
      <c r="FW202" s="123"/>
      <c r="FX202" s="123"/>
      <c r="FY202" s="124"/>
    </row>
    <row r="203" spans="2:181" ht="4.3499999999999996" customHeight="1" x14ac:dyDescent="0.2">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8"/>
      <c r="CC203" s="8"/>
      <c r="CD203" s="3"/>
      <c r="CE203" s="275"/>
      <c r="CF203" s="275"/>
      <c r="CG203" s="275"/>
      <c r="CH203" s="275"/>
      <c r="CI203" s="275"/>
      <c r="CJ203" s="275"/>
      <c r="CK203" s="275"/>
      <c r="CL203" s="275"/>
      <c r="CM203" s="275"/>
      <c r="CN203" s="275"/>
      <c r="CO203" s="275"/>
      <c r="CP203" s="275"/>
      <c r="CQ203" s="275"/>
      <c r="CR203" s="275"/>
      <c r="CS203" s="275"/>
      <c r="CT203" s="275"/>
      <c r="CU203" s="275"/>
      <c r="CV203" s="275"/>
      <c r="CW203" s="275"/>
      <c r="CX203" s="275"/>
      <c r="CY203" s="275"/>
      <c r="CZ203" s="275"/>
      <c r="DA203" s="275"/>
      <c r="DB203" s="275"/>
      <c r="DC203" s="275"/>
      <c r="DD203" s="275"/>
      <c r="DE203" s="275"/>
      <c r="DF203" s="275"/>
      <c r="DG203" s="275"/>
      <c r="DH203" s="275"/>
      <c r="DI203" s="275"/>
      <c r="DJ203" s="275"/>
      <c r="DK203" s="275"/>
      <c r="DL203" s="275"/>
      <c r="DM203" s="275"/>
      <c r="DN203" s="275"/>
      <c r="DO203" s="275"/>
      <c r="DP203" s="275"/>
      <c r="DQ203" s="275"/>
      <c r="DR203" s="275"/>
      <c r="DS203" s="275"/>
      <c r="DT203" s="275"/>
      <c r="DU203" s="275"/>
      <c r="DV203" s="275"/>
      <c r="DW203" s="275"/>
      <c r="DX203" s="275"/>
      <c r="DY203" s="275"/>
      <c r="DZ203" s="275"/>
      <c r="EA203" s="275"/>
      <c r="EB203" s="275"/>
      <c r="EC203" s="275"/>
      <c r="ED203" s="275"/>
      <c r="EE203" s="275"/>
      <c r="EF203" s="275"/>
      <c r="EG203" s="275"/>
      <c r="EH203" s="275"/>
      <c r="EI203" s="275"/>
      <c r="EJ203" s="275"/>
      <c r="EK203" s="275"/>
      <c r="EL203" s="275"/>
      <c r="EM203" s="275"/>
      <c r="EN203" s="275"/>
      <c r="EO203" s="275"/>
      <c r="EP203" s="275"/>
      <c r="EQ203" s="275"/>
      <c r="ER203" s="275"/>
      <c r="ES203" s="275"/>
      <c r="ET203" s="275"/>
      <c r="EU203" s="275"/>
      <c r="EV203" s="275"/>
      <c r="EW203" s="275"/>
      <c r="EX203" s="275"/>
      <c r="EY203" s="275"/>
      <c r="EZ203" s="275"/>
      <c r="FA203" s="275"/>
      <c r="FB203" s="275"/>
      <c r="FC203" s="3"/>
      <c r="FD203" s="16"/>
      <c r="FE203" s="17"/>
      <c r="FF203" s="2"/>
      <c r="FG203" s="2"/>
      <c r="FJ203" s="121"/>
      <c r="FK203" s="122"/>
      <c r="FL203" s="122"/>
      <c r="FM203" s="122"/>
      <c r="FN203" s="125"/>
      <c r="FO203" s="125"/>
      <c r="FP203" s="125"/>
      <c r="FQ203" s="125"/>
      <c r="FR203" s="125"/>
      <c r="FS203" s="125"/>
      <c r="FT203" s="125"/>
      <c r="FU203" s="125"/>
      <c r="FV203" s="125"/>
      <c r="FW203" s="125"/>
      <c r="FX203" s="125"/>
      <c r="FY203" s="126"/>
    </row>
    <row r="204" spans="2:181" ht="4.3499999999999996" customHeight="1" x14ac:dyDescent="0.2">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8"/>
      <c r="CC204" s="8"/>
      <c r="CD204" s="3"/>
      <c r="CE204" s="275"/>
      <c r="CF204" s="275"/>
      <c r="CG204" s="275"/>
      <c r="CH204" s="275"/>
      <c r="CI204" s="275"/>
      <c r="CJ204" s="275"/>
      <c r="CK204" s="275"/>
      <c r="CL204" s="275"/>
      <c r="CM204" s="275"/>
      <c r="CN204" s="275"/>
      <c r="CO204" s="275"/>
      <c r="CP204" s="275"/>
      <c r="CQ204" s="275"/>
      <c r="CR204" s="275"/>
      <c r="CS204" s="275"/>
      <c r="CT204" s="275"/>
      <c r="CU204" s="275"/>
      <c r="CV204" s="275"/>
      <c r="CW204" s="275"/>
      <c r="CX204" s="275"/>
      <c r="CY204" s="275"/>
      <c r="CZ204" s="275"/>
      <c r="DA204" s="275"/>
      <c r="DB204" s="275"/>
      <c r="DC204" s="275"/>
      <c r="DD204" s="275"/>
      <c r="DE204" s="275"/>
      <c r="DF204" s="275"/>
      <c r="DG204" s="275"/>
      <c r="DH204" s="275"/>
      <c r="DI204" s="275"/>
      <c r="DJ204" s="275"/>
      <c r="DK204" s="275"/>
      <c r="DL204" s="275"/>
      <c r="DM204" s="275"/>
      <c r="DN204" s="275"/>
      <c r="DO204" s="275"/>
      <c r="DP204" s="275"/>
      <c r="DQ204" s="275"/>
      <c r="DR204" s="275"/>
      <c r="DS204" s="275"/>
      <c r="DT204" s="275"/>
      <c r="DU204" s="275"/>
      <c r="DV204" s="275"/>
      <c r="DW204" s="275"/>
      <c r="DX204" s="275"/>
      <c r="DY204" s="275"/>
      <c r="DZ204" s="275"/>
      <c r="EA204" s="275"/>
      <c r="EB204" s="275"/>
      <c r="EC204" s="275"/>
      <c r="ED204" s="275"/>
      <c r="EE204" s="275"/>
      <c r="EF204" s="275"/>
      <c r="EG204" s="275"/>
      <c r="EH204" s="275"/>
      <c r="EI204" s="275"/>
      <c r="EJ204" s="275"/>
      <c r="EK204" s="275"/>
      <c r="EL204" s="275"/>
      <c r="EM204" s="275"/>
      <c r="EN204" s="275"/>
      <c r="EO204" s="275"/>
      <c r="EP204" s="275"/>
      <c r="EQ204" s="275"/>
      <c r="ER204" s="275"/>
      <c r="ES204" s="275"/>
      <c r="ET204" s="275"/>
      <c r="EU204" s="275"/>
      <c r="EV204" s="275"/>
      <c r="EW204" s="275"/>
      <c r="EX204" s="275"/>
      <c r="EY204" s="275"/>
      <c r="EZ204" s="275"/>
      <c r="FA204" s="275"/>
      <c r="FB204" s="275"/>
      <c r="FC204" s="3"/>
      <c r="FD204" s="16"/>
      <c r="FE204" s="17"/>
      <c r="FF204" s="2"/>
      <c r="FG204" s="2"/>
      <c r="FJ204" s="121"/>
      <c r="FK204" s="122"/>
      <c r="FL204" s="122"/>
      <c r="FM204" s="122"/>
      <c r="FN204" s="127"/>
      <c r="FO204" s="127"/>
      <c r="FP204" s="127"/>
      <c r="FQ204" s="127"/>
      <c r="FR204" s="127"/>
      <c r="FS204" s="127"/>
      <c r="FT204" s="127"/>
      <c r="FU204" s="127"/>
      <c r="FV204" s="127"/>
      <c r="FW204" s="127"/>
      <c r="FX204" s="127"/>
      <c r="FY204" s="128"/>
    </row>
    <row r="205" spans="2:181" ht="4.3499999999999996" customHeight="1" x14ac:dyDescent="0.2">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275"/>
      <c r="CF205" s="275"/>
      <c r="CG205" s="275"/>
      <c r="CH205" s="275"/>
      <c r="CI205" s="275"/>
      <c r="CJ205" s="275"/>
      <c r="CK205" s="275"/>
      <c r="CL205" s="275"/>
      <c r="CM205" s="275"/>
      <c r="CN205" s="275"/>
      <c r="CO205" s="275"/>
      <c r="CP205" s="275"/>
      <c r="CQ205" s="275"/>
      <c r="CR205" s="275"/>
      <c r="CS205" s="275"/>
      <c r="CT205" s="275"/>
      <c r="CU205" s="275"/>
      <c r="CV205" s="275"/>
      <c r="CW205" s="275"/>
      <c r="CX205" s="275"/>
      <c r="CY205" s="275"/>
      <c r="CZ205" s="275"/>
      <c r="DA205" s="275"/>
      <c r="DB205" s="275"/>
      <c r="DC205" s="275"/>
      <c r="DD205" s="275"/>
      <c r="DE205" s="275"/>
      <c r="DF205" s="275"/>
      <c r="DG205" s="275"/>
      <c r="DH205" s="275"/>
      <c r="DI205" s="275"/>
      <c r="DJ205" s="275"/>
      <c r="DK205" s="275"/>
      <c r="DL205" s="275"/>
      <c r="DM205" s="275"/>
      <c r="DN205" s="275"/>
      <c r="DO205" s="275"/>
      <c r="DP205" s="275"/>
      <c r="DQ205" s="275"/>
      <c r="DR205" s="275"/>
      <c r="DS205" s="275"/>
      <c r="DT205" s="275"/>
      <c r="DU205" s="275"/>
      <c r="DV205" s="275"/>
      <c r="DW205" s="275"/>
      <c r="DX205" s="275"/>
      <c r="DY205" s="275"/>
      <c r="DZ205" s="275"/>
      <c r="EA205" s="275"/>
      <c r="EB205" s="275"/>
      <c r="EC205" s="275"/>
      <c r="ED205" s="275"/>
      <c r="EE205" s="275"/>
      <c r="EF205" s="275"/>
      <c r="EG205" s="275"/>
      <c r="EH205" s="275"/>
      <c r="EI205" s="275"/>
      <c r="EJ205" s="275"/>
      <c r="EK205" s="275"/>
      <c r="EL205" s="275"/>
      <c r="EM205" s="275"/>
      <c r="EN205" s="275"/>
      <c r="EO205" s="275"/>
      <c r="EP205" s="275"/>
      <c r="EQ205" s="275"/>
      <c r="ER205" s="275"/>
      <c r="ES205" s="275"/>
      <c r="ET205" s="275"/>
      <c r="EU205" s="275"/>
      <c r="EV205" s="275"/>
      <c r="EW205" s="275"/>
      <c r="EX205" s="275"/>
      <c r="EY205" s="275"/>
      <c r="EZ205" s="275"/>
      <c r="FA205" s="275"/>
      <c r="FB205" s="275"/>
      <c r="FC205" s="3"/>
      <c r="FD205" s="16"/>
      <c r="FE205" s="17"/>
      <c r="FF205" s="2"/>
      <c r="FG205" s="2"/>
      <c r="FJ205" s="121"/>
      <c r="FK205" s="122"/>
      <c r="FL205" s="122"/>
      <c r="FM205" s="122"/>
      <c r="FN205" s="123"/>
      <c r="FO205" s="123"/>
      <c r="FP205" s="123"/>
      <c r="FQ205" s="123"/>
      <c r="FR205" s="123"/>
      <c r="FS205" s="123"/>
      <c r="FT205" s="123"/>
      <c r="FU205" s="123"/>
      <c r="FV205" s="123"/>
      <c r="FW205" s="123"/>
      <c r="FX205" s="123"/>
      <c r="FY205" s="124"/>
    </row>
    <row r="206" spans="2:181" ht="4.3499999999999996" customHeight="1" x14ac:dyDescent="0.2">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275"/>
      <c r="CF206" s="275"/>
      <c r="CG206" s="275"/>
      <c r="CH206" s="275"/>
      <c r="CI206" s="275"/>
      <c r="CJ206" s="275"/>
      <c r="CK206" s="275"/>
      <c r="CL206" s="275"/>
      <c r="CM206" s="275"/>
      <c r="CN206" s="275"/>
      <c r="CO206" s="275"/>
      <c r="CP206" s="275"/>
      <c r="CQ206" s="275"/>
      <c r="CR206" s="275"/>
      <c r="CS206" s="275"/>
      <c r="CT206" s="275"/>
      <c r="CU206" s="275"/>
      <c r="CV206" s="275"/>
      <c r="CW206" s="275"/>
      <c r="CX206" s="275"/>
      <c r="CY206" s="275"/>
      <c r="CZ206" s="275"/>
      <c r="DA206" s="275"/>
      <c r="DB206" s="275"/>
      <c r="DC206" s="275"/>
      <c r="DD206" s="275"/>
      <c r="DE206" s="275"/>
      <c r="DF206" s="275"/>
      <c r="DG206" s="275"/>
      <c r="DH206" s="275"/>
      <c r="DI206" s="275"/>
      <c r="DJ206" s="275"/>
      <c r="DK206" s="275"/>
      <c r="DL206" s="275"/>
      <c r="DM206" s="275"/>
      <c r="DN206" s="275"/>
      <c r="DO206" s="275"/>
      <c r="DP206" s="275"/>
      <c r="DQ206" s="275"/>
      <c r="DR206" s="275"/>
      <c r="DS206" s="275"/>
      <c r="DT206" s="275"/>
      <c r="DU206" s="275"/>
      <c r="DV206" s="275"/>
      <c r="DW206" s="275"/>
      <c r="DX206" s="275"/>
      <c r="DY206" s="275"/>
      <c r="DZ206" s="275"/>
      <c r="EA206" s="275"/>
      <c r="EB206" s="275"/>
      <c r="EC206" s="275"/>
      <c r="ED206" s="275"/>
      <c r="EE206" s="275"/>
      <c r="EF206" s="275"/>
      <c r="EG206" s="275"/>
      <c r="EH206" s="275"/>
      <c r="EI206" s="275"/>
      <c r="EJ206" s="275"/>
      <c r="EK206" s="275"/>
      <c r="EL206" s="275"/>
      <c r="EM206" s="275"/>
      <c r="EN206" s="275"/>
      <c r="EO206" s="275"/>
      <c r="EP206" s="275"/>
      <c r="EQ206" s="275"/>
      <c r="ER206" s="275"/>
      <c r="ES206" s="275"/>
      <c r="ET206" s="275"/>
      <c r="EU206" s="275"/>
      <c r="EV206" s="275"/>
      <c r="EW206" s="275"/>
      <c r="EX206" s="275"/>
      <c r="EY206" s="275"/>
      <c r="EZ206" s="275"/>
      <c r="FA206" s="275"/>
      <c r="FB206" s="275"/>
      <c r="FC206" s="3"/>
      <c r="FD206" s="16"/>
      <c r="FE206" s="17"/>
      <c r="FF206" s="2"/>
      <c r="FG206" s="2"/>
      <c r="FJ206" s="121"/>
      <c r="FK206" s="122"/>
      <c r="FL206" s="122"/>
      <c r="FM206" s="122"/>
      <c r="FN206" s="125"/>
      <c r="FO206" s="125"/>
      <c r="FP206" s="125"/>
      <c r="FQ206" s="125"/>
      <c r="FR206" s="125"/>
      <c r="FS206" s="125"/>
      <c r="FT206" s="125"/>
      <c r="FU206" s="125"/>
      <c r="FV206" s="125"/>
      <c r="FW206" s="125"/>
      <c r="FX206" s="125"/>
      <c r="FY206" s="126"/>
    </row>
    <row r="207" spans="2:181" ht="4.3499999999999996" customHeight="1" x14ac:dyDescent="0.2">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275"/>
      <c r="CF207" s="275"/>
      <c r="CG207" s="275"/>
      <c r="CH207" s="275"/>
      <c r="CI207" s="275"/>
      <c r="CJ207" s="275"/>
      <c r="CK207" s="275"/>
      <c r="CL207" s="275"/>
      <c r="CM207" s="275"/>
      <c r="CN207" s="275"/>
      <c r="CO207" s="275"/>
      <c r="CP207" s="275"/>
      <c r="CQ207" s="275"/>
      <c r="CR207" s="275"/>
      <c r="CS207" s="275"/>
      <c r="CT207" s="275"/>
      <c r="CU207" s="275"/>
      <c r="CV207" s="275"/>
      <c r="CW207" s="275"/>
      <c r="CX207" s="275"/>
      <c r="CY207" s="275"/>
      <c r="CZ207" s="275"/>
      <c r="DA207" s="275"/>
      <c r="DB207" s="275"/>
      <c r="DC207" s="275"/>
      <c r="DD207" s="275"/>
      <c r="DE207" s="275"/>
      <c r="DF207" s="275"/>
      <c r="DG207" s="275"/>
      <c r="DH207" s="275"/>
      <c r="DI207" s="275"/>
      <c r="DJ207" s="275"/>
      <c r="DK207" s="275"/>
      <c r="DL207" s="275"/>
      <c r="DM207" s="275"/>
      <c r="DN207" s="275"/>
      <c r="DO207" s="275"/>
      <c r="DP207" s="275"/>
      <c r="DQ207" s="275"/>
      <c r="DR207" s="275"/>
      <c r="DS207" s="275"/>
      <c r="DT207" s="275"/>
      <c r="DU207" s="275"/>
      <c r="DV207" s="275"/>
      <c r="DW207" s="275"/>
      <c r="DX207" s="275"/>
      <c r="DY207" s="275"/>
      <c r="DZ207" s="275"/>
      <c r="EA207" s="275"/>
      <c r="EB207" s="275"/>
      <c r="EC207" s="275"/>
      <c r="ED207" s="275"/>
      <c r="EE207" s="275"/>
      <c r="EF207" s="275"/>
      <c r="EG207" s="275"/>
      <c r="EH207" s="275"/>
      <c r="EI207" s="275"/>
      <c r="EJ207" s="275"/>
      <c r="EK207" s="275"/>
      <c r="EL207" s="275"/>
      <c r="EM207" s="275"/>
      <c r="EN207" s="275"/>
      <c r="EO207" s="275"/>
      <c r="EP207" s="275"/>
      <c r="EQ207" s="275"/>
      <c r="ER207" s="275"/>
      <c r="ES207" s="275"/>
      <c r="ET207" s="275"/>
      <c r="EU207" s="275"/>
      <c r="EV207" s="275"/>
      <c r="EW207" s="275"/>
      <c r="EX207" s="275"/>
      <c r="EY207" s="275"/>
      <c r="EZ207" s="275"/>
      <c r="FA207" s="275"/>
      <c r="FB207" s="275"/>
      <c r="FC207" s="3"/>
      <c r="FD207" s="16"/>
      <c r="FE207" s="17"/>
      <c r="FF207" s="2"/>
      <c r="FG207" s="2"/>
      <c r="FJ207" s="121"/>
      <c r="FK207" s="122"/>
      <c r="FL207" s="122"/>
      <c r="FM207" s="122"/>
      <c r="FN207" s="127"/>
      <c r="FO207" s="127"/>
      <c r="FP207" s="127"/>
      <c r="FQ207" s="127"/>
      <c r="FR207" s="127"/>
      <c r="FS207" s="127"/>
      <c r="FT207" s="127"/>
      <c r="FU207" s="127"/>
      <c r="FV207" s="127"/>
      <c r="FW207" s="127"/>
      <c r="FX207" s="127"/>
      <c r="FY207" s="128"/>
    </row>
    <row r="208" spans="2:181" ht="4.3499999999999996" customHeight="1" x14ac:dyDescent="0.2">
      <c r="B208" s="3"/>
      <c r="C208" s="3"/>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275"/>
      <c r="CF208" s="275"/>
      <c r="CG208" s="275"/>
      <c r="CH208" s="275"/>
      <c r="CI208" s="275"/>
      <c r="CJ208" s="275"/>
      <c r="CK208" s="275"/>
      <c r="CL208" s="275"/>
      <c r="CM208" s="275"/>
      <c r="CN208" s="275"/>
      <c r="CO208" s="275"/>
      <c r="CP208" s="275"/>
      <c r="CQ208" s="275"/>
      <c r="CR208" s="275"/>
      <c r="CS208" s="275"/>
      <c r="CT208" s="275"/>
      <c r="CU208" s="275"/>
      <c r="CV208" s="275"/>
      <c r="CW208" s="275"/>
      <c r="CX208" s="275"/>
      <c r="CY208" s="275"/>
      <c r="CZ208" s="275"/>
      <c r="DA208" s="275"/>
      <c r="DB208" s="275"/>
      <c r="DC208" s="275"/>
      <c r="DD208" s="275"/>
      <c r="DE208" s="275"/>
      <c r="DF208" s="275"/>
      <c r="DG208" s="275"/>
      <c r="DH208" s="275"/>
      <c r="DI208" s="275"/>
      <c r="DJ208" s="275"/>
      <c r="DK208" s="275"/>
      <c r="DL208" s="275"/>
      <c r="DM208" s="275"/>
      <c r="DN208" s="275"/>
      <c r="DO208" s="275"/>
      <c r="DP208" s="275"/>
      <c r="DQ208" s="275"/>
      <c r="DR208" s="275"/>
      <c r="DS208" s="275"/>
      <c r="DT208" s="275"/>
      <c r="DU208" s="275"/>
      <c r="DV208" s="275"/>
      <c r="DW208" s="275"/>
      <c r="DX208" s="275"/>
      <c r="DY208" s="275"/>
      <c r="DZ208" s="275"/>
      <c r="EA208" s="275"/>
      <c r="EB208" s="275"/>
      <c r="EC208" s="275"/>
      <c r="ED208" s="275"/>
      <c r="EE208" s="275"/>
      <c r="EF208" s="275"/>
      <c r="EG208" s="275"/>
      <c r="EH208" s="275"/>
      <c r="EI208" s="275"/>
      <c r="EJ208" s="275"/>
      <c r="EK208" s="275"/>
      <c r="EL208" s="275"/>
      <c r="EM208" s="275"/>
      <c r="EN208" s="275"/>
      <c r="EO208" s="275"/>
      <c r="EP208" s="275"/>
      <c r="EQ208" s="275"/>
      <c r="ER208" s="275"/>
      <c r="ES208" s="275"/>
      <c r="ET208" s="275"/>
      <c r="EU208" s="275"/>
      <c r="EV208" s="275"/>
      <c r="EW208" s="275"/>
      <c r="EX208" s="275"/>
      <c r="EY208" s="275"/>
      <c r="EZ208" s="275"/>
      <c r="FA208" s="275"/>
      <c r="FB208" s="275"/>
      <c r="FC208" s="16"/>
      <c r="FD208" s="16"/>
      <c r="FE208" s="17"/>
      <c r="FF208" s="2"/>
      <c r="FG208" s="2"/>
      <c r="FJ208" s="121"/>
      <c r="FK208" s="122"/>
      <c r="FL208" s="122"/>
      <c r="FM208" s="122"/>
      <c r="FN208" s="123"/>
      <c r="FO208" s="123"/>
      <c r="FP208" s="123"/>
      <c r="FQ208" s="123"/>
      <c r="FR208" s="123"/>
      <c r="FS208" s="123"/>
      <c r="FT208" s="123"/>
      <c r="FU208" s="123"/>
      <c r="FV208" s="123"/>
      <c r="FW208" s="123"/>
      <c r="FX208" s="123"/>
      <c r="FY208" s="124"/>
    </row>
    <row r="209" spans="1:181" ht="4.3499999999999996" customHeight="1" x14ac:dyDescent="0.2">
      <c r="B209" s="17"/>
      <c r="C209" s="17"/>
      <c r="D209" s="17"/>
      <c r="E209" s="17"/>
      <c r="F209" s="17"/>
      <c r="G209" s="16"/>
      <c r="H209" s="16"/>
      <c r="I209" s="16"/>
      <c r="J209" s="16"/>
      <c r="K209" s="16"/>
      <c r="L209" s="16"/>
      <c r="M209" s="16"/>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FC209" s="17"/>
      <c r="FD209" s="17"/>
      <c r="FE209" s="17"/>
      <c r="FF209" s="2"/>
      <c r="FG209" s="2"/>
      <c r="FJ209" s="121"/>
      <c r="FK209" s="122"/>
      <c r="FL209" s="122"/>
      <c r="FM209" s="122"/>
      <c r="FN209" s="125"/>
      <c r="FO209" s="125"/>
      <c r="FP209" s="125"/>
      <c r="FQ209" s="125"/>
      <c r="FR209" s="125"/>
      <c r="FS209" s="125"/>
      <c r="FT209" s="125"/>
      <c r="FU209" s="125"/>
      <c r="FV209" s="125"/>
      <c r="FW209" s="125"/>
      <c r="FX209" s="125"/>
      <c r="FY209" s="126"/>
    </row>
    <row r="210" spans="1:181" ht="4.3499999999999996" customHeight="1" x14ac:dyDescent="0.2">
      <c r="A210" s="34"/>
      <c r="B210" s="34"/>
      <c r="C210" s="34"/>
      <c r="D210" s="34"/>
      <c r="E210" s="34"/>
      <c r="F210" s="17"/>
      <c r="G210" s="16"/>
      <c r="H210" s="16"/>
      <c r="I210" s="16"/>
      <c r="J210" s="16"/>
      <c r="K210" s="16"/>
      <c r="L210" s="16"/>
      <c r="M210" s="16"/>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FA210" s="36"/>
      <c r="FB210" s="36"/>
      <c r="FC210" s="34"/>
      <c r="FD210" s="34"/>
      <c r="FE210" s="34"/>
      <c r="FF210" s="2"/>
      <c r="FG210" s="2"/>
      <c r="FJ210" s="121"/>
      <c r="FK210" s="122"/>
      <c r="FL210" s="122"/>
      <c r="FM210" s="122"/>
      <c r="FN210" s="127"/>
      <c r="FO210" s="127"/>
      <c r="FP210" s="127"/>
      <c r="FQ210" s="127"/>
      <c r="FR210" s="127"/>
      <c r="FS210" s="127"/>
      <c r="FT210" s="127"/>
      <c r="FU210" s="127"/>
      <c r="FV210" s="127"/>
      <c r="FW210" s="127"/>
      <c r="FX210" s="127"/>
      <c r="FY210" s="128"/>
    </row>
    <row r="211" spans="1:181" ht="4.3499999999999996" customHeight="1" x14ac:dyDescent="0.2">
      <c r="A211" s="34"/>
      <c r="B211" s="34"/>
      <c r="C211" s="34"/>
      <c r="D211" s="34"/>
      <c r="E211" s="34"/>
      <c r="F211" s="17"/>
      <c r="G211" s="16"/>
      <c r="H211" s="16"/>
      <c r="I211" s="16"/>
      <c r="J211" s="16"/>
      <c r="K211" s="16"/>
      <c r="L211" s="16"/>
      <c r="M211" s="16"/>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FA211" s="36"/>
      <c r="FB211" s="36"/>
      <c r="FC211" s="34"/>
      <c r="FD211" s="34"/>
      <c r="FE211" s="34"/>
      <c r="FF211" s="2"/>
      <c r="FG211" s="2"/>
      <c r="FJ211" s="121"/>
      <c r="FK211" s="122"/>
      <c r="FL211" s="122"/>
      <c r="FM211" s="122"/>
      <c r="FN211" s="123"/>
      <c r="FO211" s="123"/>
      <c r="FP211" s="123"/>
      <c r="FQ211" s="123"/>
      <c r="FR211" s="123"/>
      <c r="FS211" s="123"/>
      <c r="FT211" s="123"/>
      <c r="FU211" s="123"/>
      <c r="FV211" s="123"/>
      <c r="FW211" s="123"/>
      <c r="FX211" s="123"/>
      <c r="FY211" s="124"/>
    </row>
    <row r="212" spans="1:181" ht="4.3499999999999996" customHeight="1" x14ac:dyDescent="0.2">
      <c r="A212" s="14"/>
      <c r="B212" s="15"/>
      <c r="C212" s="34"/>
      <c r="D212" s="34"/>
      <c r="E212" s="34"/>
      <c r="F212" s="17"/>
      <c r="G212" s="16"/>
      <c r="H212" s="16"/>
      <c r="I212" s="16"/>
      <c r="J212" s="16"/>
      <c r="K212" s="16"/>
      <c r="L212" s="16"/>
      <c r="M212" s="16"/>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16"/>
      <c r="FC212" s="16"/>
      <c r="FD212" s="16"/>
      <c r="FE212" s="17"/>
      <c r="FF212" s="2"/>
      <c r="FG212" s="2"/>
      <c r="FJ212" s="121"/>
      <c r="FK212" s="122"/>
      <c r="FL212" s="122"/>
      <c r="FM212" s="122"/>
      <c r="FN212" s="125"/>
      <c r="FO212" s="125"/>
      <c r="FP212" s="125"/>
      <c r="FQ212" s="125"/>
      <c r="FR212" s="125"/>
      <c r="FS212" s="125"/>
      <c r="FT212" s="125"/>
      <c r="FU212" s="125"/>
      <c r="FV212" s="125"/>
      <c r="FW212" s="125"/>
      <c r="FX212" s="125"/>
      <c r="FY212" s="126"/>
    </row>
    <row r="213" spans="1:181" ht="4.3499999999999996" customHeight="1" x14ac:dyDescent="0.2">
      <c r="A213" s="14"/>
      <c r="B213" s="15"/>
      <c r="C213" s="34"/>
      <c r="D213" s="34"/>
      <c r="E213" s="34"/>
      <c r="F213" s="17"/>
      <c r="G213" s="16"/>
      <c r="H213" s="16"/>
      <c r="I213" s="16"/>
      <c r="J213" s="16"/>
      <c r="K213" s="16"/>
      <c r="L213" s="16"/>
      <c r="M213" s="16"/>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16"/>
      <c r="FC213" s="16"/>
      <c r="FD213" s="16"/>
      <c r="FE213" s="17"/>
      <c r="FF213" s="2"/>
      <c r="FG213" s="2"/>
      <c r="FJ213" s="121"/>
      <c r="FK213" s="122"/>
      <c r="FL213" s="122"/>
      <c r="FM213" s="122"/>
      <c r="FN213" s="127"/>
      <c r="FO213" s="127"/>
      <c r="FP213" s="127"/>
      <c r="FQ213" s="127"/>
      <c r="FR213" s="127"/>
      <c r="FS213" s="127"/>
      <c r="FT213" s="127"/>
      <c r="FU213" s="127"/>
      <c r="FV213" s="127"/>
      <c r="FW213" s="127"/>
      <c r="FX213" s="127"/>
      <c r="FY213" s="128"/>
    </row>
    <row r="214" spans="1:181" ht="4.3499999999999996" customHeight="1" x14ac:dyDescent="0.2">
      <c r="A214" s="2"/>
      <c r="B214" s="17"/>
      <c r="C214" s="17"/>
      <c r="D214" s="17"/>
      <c r="E214" s="17"/>
      <c r="F214" s="17"/>
      <c r="G214" s="16"/>
      <c r="H214" s="16"/>
      <c r="I214" s="16"/>
      <c r="J214" s="16"/>
      <c r="K214" s="16"/>
      <c r="L214" s="16"/>
      <c r="M214" s="16"/>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16"/>
      <c r="FC214" s="16"/>
      <c r="FD214" s="16"/>
      <c r="FE214" s="17"/>
      <c r="FF214" s="2"/>
      <c r="FG214" s="2"/>
      <c r="FJ214" s="279"/>
      <c r="FK214" s="280"/>
      <c r="FL214" s="280"/>
      <c r="FM214" s="281"/>
      <c r="FN214" s="288"/>
      <c r="FO214" s="280"/>
      <c r="FP214" s="280"/>
      <c r="FQ214" s="280"/>
      <c r="FR214" s="280"/>
      <c r="FS214" s="280"/>
      <c r="FT214" s="280"/>
      <c r="FU214" s="280"/>
      <c r="FV214" s="280"/>
      <c r="FW214" s="280"/>
      <c r="FX214" s="280"/>
      <c r="FY214" s="289"/>
    </row>
    <row r="215" spans="1:181" ht="4.3499999999999996" customHeight="1" x14ac:dyDescent="0.2">
      <c r="A215" s="2"/>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276"/>
      <c r="CW215" s="276"/>
      <c r="CX215" s="276"/>
      <c r="CY215" s="276"/>
      <c r="CZ215" s="276"/>
      <c r="DA215" s="276"/>
      <c r="DB215" s="276"/>
      <c r="DC215" s="276"/>
      <c r="DD215" s="276"/>
      <c r="DE215" s="276"/>
      <c r="DF215" s="276"/>
      <c r="DG215" s="276"/>
      <c r="DH215" s="276"/>
      <c r="DI215" s="276"/>
      <c r="DJ215" s="276"/>
      <c r="DK215" s="276"/>
      <c r="DL215" s="276"/>
      <c r="DM215" s="276"/>
      <c r="DN215" s="276"/>
      <c r="DO215" s="276"/>
      <c r="DP215" s="276"/>
      <c r="DQ215" s="276"/>
      <c r="DR215" s="276"/>
      <c r="DS215" s="276"/>
      <c r="DT215" s="276"/>
      <c r="DU215" s="276"/>
      <c r="DV215" s="276"/>
      <c r="DW215" s="276"/>
      <c r="DX215" s="276"/>
      <c r="DY215" s="276"/>
      <c r="DZ215" s="276"/>
      <c r="EA215" s="276"/>
      <c r="EB215" s="3"/>
      <c r="EC215" s="3"/>
      <c r="ED215" s="191">
        <v>1</v>
      </c>
      <c r="EE215" s="191"/>
      <c r="EF215" s="191"/>
      <c r="EG215" s="191"/>
      <c r="EH215" s="191">
        <v>4</v>
      </c>
      <c r="EI215" s="191"/>
      <c r="EJ215" s="191"/>
      <c r="EK215" s="191"/>
      <c r="EL215" s="3"/>
      <c r="EM215" s="3"/>
      <c r="EN215" s="3"/>
      <c r="EO215" s="8"/>
      <c r="EP215" s="8"/>
      <c r="EQ215" s="3"/>
      <c r="ER215" s="3"/>
      <c r="ES215" s="3"/>
      <c r="ET215" s="3"/>
      <c r="EU215" s="3"/>
      <c r="EV215" s="3"/>
      <c r="EW215" s="3"/>
      <c r="EX215" s="3"/>
      <c r="EY215" s="3"/>
      <c r="EZ215" s="16"/>
      <c r="FA215" s="16"/>
      <c r="FB215" s="16"/>
      <c r="FC215" s="16"/>
      <c r="FD215" s="16"/>
      <c r="FE215" s="17"/>
      <c r="FF215" s="2"/>
      <c r="FG215" s="2"/>
      <c r="FJ215" s="282"/>
      <c r="FK215" s="283"/>
      <c r="FL215" s="283"/>
      <c r="FM215" s="284"/>
      <c r="FN215" s="290"/>
      <c r="FO215" s="283"/>
      <c r="FP215" s="283"/>
      <c r="FQ215" s="283"/>
      <c r="FR215" s="283"/>
      <c r="FS215" s="283"/>
      <c r="FT215" s="283"/>
      <c r="FU215" s="283"/>
      <c r="FV215" s="283"/>
      <c r="FW215" s="283"/>
      <c r="FX215" s="283"/>
      <c r="FY215" s="291"/>
    </row>
    <row r="216" spans="1:181" ht="4.3499999999999996" customHeight="1" x14ac:dyDescent="0.2">
      <c r="A216" s="2"/>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276"/>
      <c r="CW216" s="276"/>
      <c r="CX216" s="276"/>
      <c r="CY216" s="276"/>
      <c r="CZ216" s="276"/>
      <c r="DA216" s="276"/>
      <c r="DB216" s="276"/>
      <c r="DC216" s="276"/>
      <c r="DD216" s="276"/>
      <c r="DE216" s="276"/>
      <c r="DF216" s="276"/>
      <c r="DG216" s="276"/>
      <c r="DH216" s="276"/>
      <c r="DI216" s="276"/>
      <c r="DJ216" s="276"/>
      <c r="DK216" s="276"/>
      <c r="DL216" s="276"/>
      <c r="DM216" s="276"/>
      <c r="DN216" s="276"/>
      <c r="DO216" s="276"/>
      <c r="DP216" s="276"/>
      <c r="DQ216" s="276"/>
      <c r="DR216" s="276"/>
      <c r="DS216" s="276"/>
      <c r="DT216" s="276"/>
      <c r="DU216" s="276"/>
      <c r="DV216" s="276"/>
      <c r="DW216" s="276"/>
      <c r="DX216" s="276"/>
      <c r="DY216" s="276"/>
      <c r="DZ216" s="276"/>
      <c r="EA216" s="276"/>
      <c r="EB216" s="3"/>
      <c r="EC216" s="3"/>
      <c r="ED216" s="191"/>
      <c r="EE216" s="191"/>
      <c r="EF216" s="191"/>
      <c r="EG216" s="191"/>
      <c r="EH216" s="191"/>
      <c r="EI216" s="191"/>
      <c r="EJ216" s="191"/>
      <c r="EK216" s="191"/>
      <c r="EL216" s="3"/>
      <c r="EM216" s="3"/>
      <c r="EN216" s="3"/>
      <c r="EO216" s="8"/>
      <c r="EP216" s="8"/>
      <c r="EQ216" s="3"/>
      <c r="ER216" s="3"/>
      <c r="ES216" s="3"/>
      <c r="ET216" s="3"/>
      <c r="EU216" s="3"/>
      <c r="EV216" s="3"/>
      <c r="EW216" s="3"/>
      <c r="EX216" s="3"/>
      <c r="EY216" s="3"/>
      <c r="EZ216" s="16"/>
      <c r="FA216" s="16"/>
      <c r="FB216" s="16"/>
      <c r="FC216" s="16"/>
      <c r="FD216" s="16"/>
      <c r="FE216" s="17"/>
      <c r="FF216" s="2"/>
      <c r="FG216" s="2"/>
      <c r="FJ216" s="285"/>
      <c r="FK216" s="286"/>
      <c r="FL216" s="286"/>
      <c r="FM216" s="287"/>
      <c r="FN216" s="292"/>
      <c r="FO216" s="286"/>
      <c r="FP216" s="286"/>
      <c r="FQ216" s="286"/>
      <c r="FR216" s="286"/>
      <c r="FS216" s="286"/>
      <c r="FT216" s="286"/>
      <c r="FU216" s="286"/>
      <c r="FV216" s="286"/>
      <c r="FW216" s="286"/>
      <c r="FX216" s="286"/>
      <c r="FY216" s="293"/>
    </row>
    <row r="217" spans="1:181" ht="4.3499999999999996" customHeight="1" x14ac:dyDescent="0.2">
      <c r="A217" s="2"/>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276"/>
      <c r="CW217" s="276"/>
      <c r="CX217" s="276"/>
      <c r="CY217" s="276"/>
      <c r="CZ217" s="276"/>
      <c r="DA217" s="276"/>
      <c r="DB217" s="276"/>
      <c r="DC217" s="276"/>
      <c r="DD217" s="276"/>
      <c r="DE217" s="276"/>
      <c r="DF217" s="276"/>
      <c r="DG217" s="276"/>
      <c r="DH217" s="276"/>
      <c r="DI217" s="276"/>
      <c r="DJ217" s="276"/>
      <c r="DK217" s="276"/>
      <c r="DL217" s="276"/>
      <c r="DM217" s="276"/>
      <c r="DN217" s="276"/>
      <c r="DO217" s="276"/>
      <c r="DP217" s="276"/>
      <c r="DQ217" s="276"/>
      <c r="DR217" s="276"/>
      <c r="DS217" s="276"/>
      <c r="DT217" s="276"/>
      <c r="DU217" s="276"/>
      <c r="DV217" s="276"/>
      <c r="DW217" s="276"/>
      <c r="DX217" s="276"/>
      <c r="DY217" s="276"/>
      <c r="DZ217" s="276"/>
      <c r="EA217" s="276"/>
      <c r="EB217" s="3"/>
      <c r="EC217" s="3"/>
      <c r="ED217" s="191"/>
      <c r="EE217" s="191"/>
      <c r="EF217" s="191"/>
      <c r="EG217" s="191"/>
      <c r="EH217" s="191"/>
      <c r="EI217" s="191"/>
      <c r="EJ217" s="191"/>
      <c r="EK217" s="191"/>
      <c r="EL217" s="3"/>
      <c r="EM217" s="3"/>
      <c r="EN217" s="3"/>
      <c r="EO217" s="8"/>
      <c r="EP217" s="8"/>
      <c r="EQ217" s="3"/>
      <c r="ER217" s="3"/>
      <c r="ES217" s="3"/>
      <c r="ET217" s="3"/>
      <c r="EU217" s="3"/>
      <c r="EV217" s="3"/>
      <c r="EW217" s="3"/>
      <c r="EX217" s="3"/>
      <c r="EY217" s="3"/>
      <c r="EZ217" s="16"/>
      <c r="FA217" s="16"/>
      <c r="FB217" s="16"/>
      <c r="FC217" s="16"/>
      <c r="FD217" s="16"/>
      <c r="FE217" s="17"/>
      <c r="FF217" s="2"/>
      <c r="FG217" s="2"/>
      <c r="FJ217" s="121"/>
      <c r="FK217" s="122"/>
      <c r="FL217" s="122"/>
      <c r="FM217" s="122"/>
      <c r="FN217" s="123"/>
      <c r="FO217" s="123"/>
      <c r="FP217" s="123"/>
      <c r="FQ217" s="123"/>
      <c r="FR217" s="123"/>
      <c r="FS217" s="123"/>
      <c r="FT217" s="123"/>
      <c r="FU217" s="123"/>
      <c r="FV217" s="123"/>
      <c r="FW217" s="123"/>
      <c r="FX217" s="123"/>
      <c r="FY217" s="124"/>
    </row>
    <row r="218" spans="1:181" ht="4.3499999999999996" customHeight="1" x14ac:dyDescent="0.2">
      <c r="A218" s="2"/>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276"/>
      <c r="CW218" s="276"/>
      <c r="CX218" s="276"/>
      <c r="CY218" s="276"/>
      <c r="CZ218" s="276"/>
      <c r="DA218" s="276"/>
      <c r="DB218" s="276"/>
      <c r="DC218" s="276"/>
      <c r="DD218" s="276"/>
      <c r="DE218" s="276"/>
      <c r="DF218" s="276"/>
      <c r="DG218" s="276"/>
      <c r="DH218" s="276"/>
      <c r="DI218" s="276"/>
      <c r="DJ218" s="276"/>
      <c r="DK218" s="276"/>
      <c r="DL218" s="276"/>
      <c r="DM218" s="276"/>
      <c r="DN218" s="276"/>
      <c r="DO218" s="276"/>
      <c r="DP218" s="276"/>
      <c r="DQ218" s="276"/>
      <c r="DR218" s="276"/>
      <c r="DS218" s="276"/>
      <c r="DT218" s="276"/>
      <c r="DU218" s="276"/>
      <c r="DV218" s="276"/>
      <c r="DW218" s="276"/>
      <c r="DX218" s="276"/>
      <c r="DY218" s="276"/>
      <c r="DZ218" s="276"/>
      <c r="EA218" s="276"/>
      <c r="EB218" s="3"/>
      <c r="EC218" s="3"/>
      <c r="ED218" s="191"/>
      <c r="EE218" s="191"/>
      <c r="EF218" s="191"/>
      <c r="EG218" s="191"/>
      <c r="EH218" s="191"/>
      <c r="EI218" s="191"/>
      <c r="EJ218" s="191"/>
      <c r="EK218" s="191"/>
      <c r="EL218" s="3"/>
      <c r="EM218" s="3"/>
      <c r="EN218" s="3"/>
      <c r="EO218" s="8"/>
      <c r="EP218" s="8"/>
      <c r="EQ218" s="3"/>
      <c r="ER218" s="3"/>
      <c r="ES218" s="3"/>
      <c r="ET218" s="3"/>
      <c r="EU218" s="3"/>
      <c r="EV218" s="3"/>
      <c r="EW218" s="3"/>
      <c r="EX218" s="3"/>
      <c r="EY218" s="3"/>
      <c r="EZ218" s="16"/>
      <c r="FA218" s="16"/>
      <c r="FB218" s="16"/>
      <c r="FC218" s="16"/>
      <c r="FD218" s="16"/>
      <c r="FE218" s="17"/>
      <c r="FF218" s="2"/>
      <c r="FG218" s="2"/>
      <c r="FJ218" s="121"/>
      <c r="FK218" s="122"/>
      <c r="FL218" s="122"/>
      <c r="FM218" s="122"/>
      <c r="FN218" s="125"/>
      <c r="FO218" s="125"/>
      <c r="FP218" s="125"/>
      <c r="FQ218" s="125"/>
      <c r="FR218" s="125"/>
      <c r="FS218" s="125"/>
      <c r="FT218" s="125"/>
      <c r="FU218" s="125"/>
      <c r="FV218" s="125"/>
      <c r="FW218" s="125"/>
      <c r="FX218" s="125"/>
      <c r="FY218" s="126"/>
    </row>
    <row r="219" spans="1:181" ht="4.3499999999999996" customHeight="1" x14ac:dyDescent="0.2">
      <c r="A219" s="2"/>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276"/>
      <c r="CW219" s="276"/>
      <c r="CX219" s="276"/>
      <c r="CY219" s="276"/>
      <c r="CZ219" s="276"/>
      <c r="DA219" s="276"/>
      <c r="DB219" s="276"/>
      <c r="DC219" s="276"/>
      <c r="DD219" s="276"/>
      <c r="DE219" s="276"/>
      <c r="DF219" s="276"/>
      <c r="DG219" s="276"/>
      <c r="DH219" s="276"/>
      <c r="DI219" s="276"/>
      <c r="DJ219" s="276"/>
      <c r="DK219" s="276"/>
      <c r="DL219" s="276"/>
      <c r="DM219" s="276"/>
      <c r="DN219" s="276"/>
      <c r="DO219" s="276"/>
      <c r="DP219" s="276"/>
      <c r="DQ219" s="276"/>
      <c r="DR219" s="276"/>
      <c r="DS219" s="276"/>
      <c r="DT219" s="276"/>
      <c r="DU219" s="276"/>
      <c r="DV219" s="276"/>
      <c r="DW219" s="276"/>
      <c r="DX219" s="276"/>
      <c r="DY219" s="276"/>
      <c r="DZ219" s="276"/>
      <c r="EA219" s="276"/>
      <c r="EB219" s="3"/>
      <c r="EC219" s="3"/>
      <c r="ED219" s="191"/>
      <c r="EE219" s="191"/>
      <c r="EF219" s="191"/>
      <c r="EG219" s="191"/>
      <c r="EH219" s="191"/>
      <c r="EI219" s="191"/>
      <c r="EJ219" s="191"/>
      <c r="EK219" s="191"/>
      <c r="EL219" s="3"/>
      <c r="EM219" s="3"/>
      <c r="EN219" s="3"/>
      <c r="EO219" s="8"/>
      <c r="EP219" s="8"/>
      <c r="EQ219" s="3"/>
      <c r="ER219" s="3"/>
      <c r="ES219" s="3"/>
      <c r="ET219" s="3"/>
      <c r="EU219" s="3"/>
      <c r="EV219" s="3"/>
      <c r="EW219" s="3"/>
      <c r="EX219" s="3"/>
      <c r="EY219" s="3"/>
      <c r="EZ219" s="3"/>
      <c r="FA219" s="3"/>
      <c r="FB219" s="3"/>
      <c r="FC219" s="3"/>
      <c r="FD219" s="16"/>
      <c r="FE219" s="17"/>
      <c r="FF219" s="2"/>
      <c r="FG219" s="2"/>
      <c r="FJ219" s="121"/>
      <c r="FK219" s="122"/>
      <c r="FL219" s="122"/>
      <c r="FM219" s="122"/>
      <c r="FN219" s="127"/>
      <c r="FO219" s="127"/>
      <c r="FP219" s="127"/>
      <c r="FQ219" s="127"/>
      <c r="FR219" s="127"/>
      <c r="FS219" s="127"/>
      <c r="FT219" s="127"/>
      <c r="FU219" s="127"/>
      <c r="FV219" s="127"/>
      <c r="FW219" s="127"/>
      <c r="FX219" s="127"/>
      <c r="FY219" s="128"/>
    </row>
    <row r="220" spans="1:181" ht="4.3499999999999996" customHeight="1" x14ac:dyDescent="0.2">
      <c r="A220" s="2"/>
      <c r="B220" s="3"/>
      <c r="C220" s="257" t="s">
        <v>8</v>
      </c>
      <c r="D220" s="258"/>
      <c r="E220" s="258"/>
      <c r="F220" s="258"/>
      <c r="G220" s="259"/>
      <c r="H220" s="266" t="s">
        <v>35</v>
      </c>
      <c r="I220" s="267"/>
      <c r="J220" s="267"/>
      <c r="K220" s="267"/>
      <c r="L220" s="267"/>
      <c r="M220" s="267"/>
      <c r="N220" s="267"/>
      <c r="O220" s="267"/>
      <c r="P220" s="267"/>
      <c r="Q220" s="267"/>
      <c r="R220" s="267"/>
      <c r="S220" s="267"/>
      <c r="T220" s="267"/>
      <c r="U220" s="267"/>
      <c r="V220" s="267"/>
      <c r="W220" s="267"/>
      <c r="X220" s="267"/>
      <c r="Y220" s="267"/>
      <c r="Z220" s="267"/>
      <c r="AA220" s="267"/>
      <c r="AB220" s="267"/>
      <c r="AC220" s="267"/>
      <c r="AD220" s="267"/>
      <c r="AE220" s="267"/>
      <c r="AF220" s="267"/>
      <c r="AG220" s="96"/>
      <c r="AH220" s="96"/>
      <c r="AI220" s="96"/>
      <c r="AJ220" s="96"/>
      <c r="AK220" s="96"/>
      <c r="AL220" s="96"/>
      <c r="AM220" s="96"/>
      <c r="AN220" s="96"/>
      <c r="AO220" s="96"/>
      <c r="AP220" s="96"/>
      <c r="AQ220" s="96"/>
      <c r="AR220" s="96"/>
      <c r="AS220" s="96"/>
      <c r="AT220" s="96"/>
      <c r="AU220" s="96"/>
      <c r="AV220" s="96"/>
      <c r="AW220" s="37"/>
      <c r="AX220" s="37"/>
      <c r="AY220" s="37"/>
      <c r="AZ220" s="37"/>
      <c r="BA220" s="37"/>
      <c r="BB220" s="37"/>
      <c r="BC220" s="37"/>
      <c r="BD220" s="37"/>
      <c r="BE220" s="37"/>
      <c r="BF220" s="37"/>
      <c r="BG220" s="37"/>
      <c r="BH220" s="37"/>
      <c r="BI220" s="37"/>
      <c r="BJ220" s="37"/>
      <c r="BK220" s="37"/>
      <c r="BL220" s="37"/>
      <c r="BM220" s="37"/>
      <c r="BN220" s="37"/>
      <c r="BO220" s="37"/>
      <c r="BP220" s="16"/>
      <c r="BQ220" s="16"/>
      <c r="BR220" s="16"/>
      <c r="BS220" s="16"/>
      <c r="BT220" s="16"/>
      <c r="BU220" s="16"/>
      <c r="BV220" s="16"/>
      <c r="BW220" s="16"/>
      <c r="BX220" s="16"/>
      <c r="BY220" s="16"/>
      <c r="BZ220" s="3"/>
      <c r="CA220" s="3"/>
      <c r="CB220" s="3"/>
      <c r="CC220" s="3"/>
      <c r="CD220" s="3"/>
      <c r="CE220" s="3"/>
      <c r="CF220" s="3"/>
      <c r="CG220" s="3"/>
      <c r="CH220" s="3"/>
      <c r="CI220" s="3"/>
      <c r="CJ220" s="3"/>
      <c r="CK220" s="3"/>
      <c r="CL220" s="3"/>
      <c r="CM220" s="3"/>
      <c r="CN220" s="3"/>
      <c r="CO220" s="3"/>
      <c r="CP220" s="3"/>
      <c r="CQ220" s="3"/>
      <c r="CR220" s="3"/>
      <c r="CS220" s="3"/>
      <c r="CT220" s="3"/>
      <c r="CU220" s="3"/>
      <c r="CV220" s="16"/>
      <c r="CW220" s="16"/>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16"/>
      <c r="FE220" s="17"/>
      <c r="FF220" s="2"/>
      <c r="FG220" s="2"/>
      <c r="FJ220" s="121"/>
      <c r="FK220" s="122"/>
      <c r="FL220" s="122"/>
      <c r="FM220" s="122"/>
      <c r="FN220" s="123"/>
      <c r="FO220" s="123"/>
      <c r="FP220" s="123"/>
      <c r="FQ220" s="123"/>
      <c r="FR220" s="123"/>
      <c r="FS220" s="123"/>
      <c r="FT220" s="123"/>
      <c r="FU220" s="123"/>
      <c r="FV220" s="123"/>
      <c r="FW220" s="123"/>
      <c r="FX220" s="123"/>
      <c r="FY220" s="124"/>
    </row>
    <row r="221" spans="1:181" ht="4.3499999999999996" customHeight="1" x14ac:dyDescent="0.2">
      <c r="A221" s="2"/>
      <c r="B221" s="3"/>
      <c r="C221" s="260"/>
      <c r="D221" s="261"/>
      <c r="E221" s="261"/>
      <c r="F221" s="261"/>
      <c r="G221" s="262"/>
      <c r="H221" s="266"/>
      <c r="I221" s="267"/>
      <c r="J221" s="267"/>
      <c r="K221" s="267"/>
      <c r="L221" s="267"/>
      <c r="M221" s="267"/>
      <c r="N221" s="267"/>
      <c r="O221" s="267"/>
      <c r="P221" s="267"/>
      <c r="Q221" s="267"/>
      <c r="R221" s="267"/>
      <c r="S221" s="267"/>
      <c r="T221" s="267"/>
      <c r="U221" s="267"/>
      <c r="V221" s="267"/>
      <c r="W221" s="267"/>
      <c r="X221" s="267"/>
      <c r="Y221" s="267"/>
      <c r="Z221" s="267"/>
      <c r="AA221" s="267"/>
      <c r="AB221" s="267"/>
      <c r="AC221" s="267"/>
      <c r="AD221" s="267"/>
      <c r="AE221" s="267"/>
      <c r="AF221" s="267"/>
      <c r="AG221" s="6"/>
      <c r="AH221" s="6"/>
      <c r="AI221" s="6"/>
      <c r="AJ221" s="6"/>
      <c r="AK221" s="6"/>
      <c r="AL221" s="6"/>
      <c r="AM221" s="6"/>
      <c r="AN221" s="6"/>
      <c r="AO221" s="6"/>
      <c r="AP221" s="6"/>
      <c r="AQ221" s="6"/>
      <c r="AR221" s="6"/>
      <c r="AS221" s="6"/>
      <c r="AT221" s="6"/>
      <c r="AU221" s="6"/>
      <c r="AV221" s="6"/>
      <c r="AW221" s="7"/>
      <c r="AX221" s="7"/>
      <c r="AY221" s="7"/>
      <c r="AZ221" s="7"/>
      <c r="BA221" s="7"/>
      <c r="BB221" s="7"/>
      <c r="BC221" s="7"/>
      <c r="BD221" s="7"/>
      <c r="BE221" s="7"/>
      <c r="BF221" s="7"/>
      <c r="BG221" s="7"/>
      <c r="BH221" s="7"/>
      <c r="BI221" s="7"/>
      <c r="BJ221" s="7"/>
      <c r="BK221" s="7"/>
      <c r="BL221" s="7"/>
      <c r="BM221" s="7"/>
      <c r="BN221" s="7"/>
      <c r="BO221" s="7"/>
      <c r="BP221" s="26"/>
      <c r="BQ221" s="26"/>
      <c r="BR221" s="26"/>
      <c r="BS221" s="26"/>
      <c r="BT221" s="26"/>
      <c r="BU221" s="26"/>
      <c r="BV221" s="26"/>
      <c r="BW221" s="26"/>
      <c r="BX221" s="26"/>
      <c r="BY221" s="26"/>
      <c r="BZ221" s="26"/>
      <c r="CA221" s="26"/>
      <c r="CB221" s="9"/>
      <c r="CC221" s="9"/>
      <c r="CD221" s="9"/>
      <c r="CE221" s="9"/>
      <c r="CF221" s="9"/>
      <c r="CG221" s="9"/>
      <c r="CH221" s="9"/>
      <c r="CI221" s="9"/>
      <c r="CJ221" s="9"/>
      <c r="CK221" s="9"/>
      <c r="CL221" s="9"/>
      <c r="CM221" s="9"/>
      <c r="CN221" s="9"/>
      <c r="CO221" s="9"/>
      <c r="CP221" s="9"/>
      <c r="CQ221" s="9"/>
      <c r="CR221" s="9"/>
      <c r="CS221" s="9"/>
      <c r="CT221" s="9"/>
      <c r="CU221" s="9"/>
      <c r="CV221" s="9"/>
      <c r="CW221" s="9"/>
      <c r="CX221" s="9"/>
      <c r="CY221" s="9"/>
      <c r="CZ221" s="9"/>
      <c r="DA221" s="9"/>
      <c r="DB221" s="9"/>
      <c r="DC221" s="9"/>
      <c r="DD221" s="9"/>
      <c r="DE221" s="9"/>
      <c r="DF221" s="9"/>
      <c r="DG221" s="9"/>
      <c r="DH221" s="9"/>
      <c r="DI221" s="9"/>
      <c r="DJ221" s="9"/>
      <c r="DK221" s="9"/>
      <c r="DL221" s="9"/>
      <c r="DM221" s="9"/>
      <c r="DN221" s="9"/>
      <c r="DO221" s="9"/>
      <c r="DP221" s="9"/>
      <c r="DQ221" s="9"/>
      <c r="DR221" s="9"/>
      <c r="DS221" s="9"/>
      <c r="DT221" s="9"/>
      <c r="DU221" s="9"/>
      <c r="DV221" s="9"/>
      <c r="DW221" s="9"/>
      <c r="DX221" s="9"/>
      <c r="DY221" s="9"/>
      <c r="DZ221" s="9"/>
      <c r="EA221" s="9"/>
      <c r="EB221" s="9"/>
      <c r="EC221" s="9"/>
      <c r="ED221" s="9"/>
      <c r="EE221" s="9"/>
      <c r="EF221" s="9"/>
      <c r="EG221" s="9"/>
      <c r="EH221" s="9"/>
      <c r="EI221" s="9"/>
      <c r="EJ221" s="9"/>
      <c r="EK221" s="9"/>
      <c r="EL221" s="9"/>
      <c r="EM221" s="9"/>
      <c r="EN221" s="9"/>
      <c r="EO221" s="9"/>
      <c r="EP221" s="9"/>
      <c r="EQ221" s="9"/>
      <c r="ER221" s="9"/>
      <c r="ES221" s="9"/>
      <c r="ET221" s="9"/>
      <c r="EU221" s="9"/>
      <c r="EV221" s="9"/>
      <c r="EW221" s="9"/>
      <c r="EX221" s="9"/>
      <c r="EY221" s="9"/>
      <c r="EZ221" s="9"/>
      <c r="FA221" s="9"/>
      <c r="FB221" s="9"/>
      <c r="FC221" s="3"/>
      <c r="FD221" s="16"/>
      <c r="FE221" s="17"/>
      <c r="FF221" s="2"/>
      <c r="FG221" s="2"/>
      <c r="FJ221" s="121"/>
      <c r="FK221" s="122"/>
      <c r="FL221" s="122"/>
      <c r="FM221" s="122"/>
      <c r="FN221" s="125"/>
      <c r="FO221" s="125"/>
      <c r="FP221" s="125"/>
      <c r="FQ221" s="125"/>
      <c r="FR221" s="125"/>
      <c r="FS221" s="125"/>
      <c r="FT221" s="125"/>
      <c r="FU221" s="125"/>
      <c r="FV221" s="125"/>
      <c r="FW221" s="125"/>
      <c r="FX221" s="125"/>
      <c r="FY221" s="126"/>
    </row>
    <row r="222" spans="1:181" ht="4.3499999999999996" customHeight="1" x14ac:dyDescent="0.2">
      <c r="A222" s="2"/>
      <c r="B222" s="3"/>
      <c r="C222" s="260"/>
      <c r="D222" s="261"/>
      <c r="E222" s="261"/>
      <c r="F222" s="261"/>
      <c r="G222" s="262"/>
      <c r="H222" s="266"/>
      <c r="I222" s="267"/>
      <c r="J222" s="267"/>
      <c r="K222" s="267"/>
      <c r="L222" s="267"/>
      <c r="M222" s="267"/>
      <c r="N222" s="267"/>
      <c r="O222" s="267"/>
      <c r="P222" s="267"/>
      <c r="Q222" s="267"/>
      <c r="R222" s="267"/>
      <c r="S222" s="267"/>
      <c r="T222" s="267"/>
      <c r="U222" s="267"/>
      <c r="V222" s="267"/>
      <c r="W222" s="267"/>
      <c r="X222" s="267"/>
      <c r="Y222" s="267"/>
      <c r="Z222" s="267"/>
      <c r="AA222" s="267"/>
      <c r="AB222" s="267"/>
      <c r="AC222" s="267"/>
      <c r="AD222" s="267"/>
      <c r="AE222" s="267"/>
      <c r="AF222" s="267"/>
      <c r="AG222" s="96"/>
      <c r="AH222" s="96"/>
      <c r="AI222" s="96"/>
      <c r="AJ222" s="96"/>
      <c r="AK222" s="96"/>
      <c r="AL222" s="96"/>
      <c r="AM222" s="96"/>
      <c r="AN222" s="96"/>
      <c r="AO222" s="96"/>
      <c r="AP222" s="96"/>
      <c r="AQ222" s="96"/>
      <c r="AR222" s="96"/>
      <c r="AS222" s="96"/>
      <c r="AT222" s="96"/>
      <c r="AU222" s="96"/>
      <c r="AV222" s="96"/>
      <c r="AW222" s="37"/>
      <c r="AX222" s="37"/>
      <c r="AY222" s="37"/>
      <c r="AZ222" s="37"/>
      <c r="BA222" s="37"/>
      <c r="BB222" s="37"/>
      <c r="BC222" s="37"/>
      <c r="BD222" s="37"/>
      <c r="BE222" s="37"/>
      <c r="BF222" s="37"/>
      <c r="BG222" s="37"/>
      <c r="BH222" s="37"/>
      <c r="BI222" s="37"/>
      <c r="BJ222" s="37"/>
      <c r="BK222" s="37"/>
      <c r="BL222" s="37"/>
      <c r="BM222" s="37"/>
      <c r="BN222" s="37"/>
      <c r="BO222" s="37"/>
      <c r="BP222" s="16"/>
      <c r="BQ222" s="16"/>
      <c r="BR222" s="16"/>
      <c r="BS222" s="16"/>
      <c r="BT222" s="16"/>
      <c r="BU222" s="16"/>
      <c r="BV222" s="16"/>
      <c r="BW222" s="16"/>
      <c r="BX222" s="16"/>
      <c r="BY222" s="16"/>
      <c r="BZ222" s="32"/>
      <c r="CA222" s="16"/>
      <c r="CB222" s="3"/>
      <c r="CC222" s="3"/>
      <c r="CD222" s="3"/>
      <c r="CE222" s="3"/>
      <c r="CF222" s="3"/>
      <c r="CG222" s="3"/>
      <c r="CH222" s="3"/>
      <c r="CI222" s="3"/>
      <c r="CJ222" s="3"/>
      <c r="CK222" s="77"/>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43"/>
      <c r="DJ222" s="43"/>
      <c r="DK222" s="43"/>
      <c r="DL222" s="43"/>
      <c r="DM222" s="43"/>
      <c r="DN222" s="43"/>
      <c r="DO222" s="43"/>
      <c r="DP222" s="43"/>
      <c r="DQ222" s="43"/>
      <c r="DR222" s="43"/>
      <c r="DS222" s="43"/>
      <c r="DT222" s="43"/>
      <c r="DU222" s="43"/>
      <c r="DV222" s="4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10"/>
      <c r="FC222" s="3"/>
      <c r="FD222" s="16"/>
      <c r="FE222" s="17"/>
      <c r="FF222" s="2"/>
      <c r="FG222" s="2"/>
      <c r="FJ222" s="121"/>
      <c r="FK222" s="122"/>
      <c r="FL222" s="122"/>
      <c r="FM222" s="122"/>
      <c r="FN222" s="127"/>
      <c r="FO222" s="127"/>
      <c r="FP222" s="127"/>
      <c r="FQ222" s="127"/>
      <c r="FR222" s="127"/>
      <c r="FS222" s="127"/>
      <c r="FT222" s="127"/>
      <c r="FU222" s="127"/>
      <c r="FV222" s="127"/>
      <c r="FW222" s="127"/>
      <c r="FX222" s="127"/>
      <c r="FY222" s="128"/>
    </row>
    <row r="223" spans="1:181" ht="4.3499999999999996" customHeight="1" x14ac:dyDescent="0.2">
      <c r="A223" s="2"/>
      <c r="B223" s="3"/>
      <c r="C223" s="263"/>
      <c r="D223" s="264"/>
      <c r="E223" s="264"/>
      <c r="F223" s="264"/>
      <c r="G223" s="265"/>
      <c r="H223" s="266"/>
      <c r="I223" s="267"/>
      <c r="J223" s="267"/>
      <c r="K223" s="267"/>
      <c r="L223" s="267"/>
      <c r="M223" s="267"/>
      <c r="N223" s="267"/>
      <c r="O223" s="267"/>
      <c r="P223" s="267"/>
      <c r="Q223" s="267"/>
      <c r="R223" s="267"/>
      <c r="S223" s="267"/>
      <c r="T223" s="267"/>
      <c r="U223" s="267"/>
      <c r="V223" s="267"/>
      <c r="W223" s="267"/>
      <c r="X223" s="267"/>
      <c r="Y223" s="267"/>
      <c r="Z223" s="267"/>
      <c r="AA223" s="267"/>
      <c r="AB223" s="267"/>
      <c r="AC223" s="267"/>
      <c r="AD223" s="267"/>
      <c r="AE223" s="267"/>
      <c r="AF223" s="267"/>
      <c r="AG223" s="96"/>
      <c r="AH223" s="96"/>
      <c r="AI223" s="96"/>
      <c r="AJ223" s="96"/>
      <c r="AK223" s="96"/>
      <c r="AL223" s="96"/>
      <c r="AM223" s="96"/>
      <c r="AN223" s="96"/>
      <c r="AO223" s="96"/>
      <c r="AP223" s="96"/>
      <c r="AQ223" s="96"/>
      <c r="AR223" s="96"/>
      <c r="AS223" s="96"/>
      <c r="AT223" s="96"/>
      <c r="AU223" s="96"/>
      <c r="AV223" s="96"/>
      <c r="AW223" s="37"/>
      <c r="AX223" s="37"/>
      <c r="AY223" s="37"/>
      <c r="AZ223" s="37"/>
      <c r="BA223" s="37"/>
      <c r="BB223" s="37"/>
      <c r="BC223" s="37"/>
      <c r="BD223" s="37"/>
      <c r="BE223" s="37"/>
      <c r="BF223" s="37"/>
      <c r="BG223" s="37"/>
      <c r="BH223" s="37"/>
      <c r="BI223" s="37"/>
      <c r="BJ223" s="37"/>
      <c r="BK223" s="37"/>
      <c r="BL223" s="37"/>
      <c r="BM223" s="37"/>
      <c r="BN223" s="37"/>
      <c r="BO223" s="37"/>
      <c r="BP223" s="16"/>
      <c r="BQ223" s="16"/>
      <c r="BR223" s="16"/>
      <c r="BS223" s="16"/>
      <c r="BT223" s="16"/>
      <c r="BU223" s="16"/>
      <c r="BV223" s="16"/>
      <c r="BW223" s="16"/>
      <c r="BX223" s="16"/>
      <c r="BY223" s="16"/>
      <c r="BZ223" s="16"/>
      <c r="CA223" s="16"/>
      <c r="CB223" s="3"/>
      <c r="CC223" s="3"/>
      <c r="CD223" s="3"/>
      <c r="CE223" s="3"/>
      <c r="CF223" s="3"/>
      <c r="CG223" s="3"/>
      <c r="CH223" s="3"/>
      <c r="CI223" s="3"/>
      <c r="CJ223" s="3"/>
      <c r="CK223" s="78"/>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232" t="s">
        <v>1</v>
      </c>
      <c r="DX223" s="233"/>
      <c r="DY223" s="233"/>
      <c r="DZ223" s="233"/>
      <c r="EA223" s="233"/>
      <c r="EB223" s="233"/>
      <c r="EC223" s="234"/>
      <c r="ED223" s="277" t="s">
        <v>180</v>
      </c>
      <c r="EE223" s="278"/>
      <c r="EF223" s="278"/>
      <c r="EG223" s="278"/>
      <c r="EH223" s="278"/>
      <c r="EI223" s="278"/>
      <c r="EJ223" s="278"/>
      <c r="EK223" s="278"/>
      <c r="EL223" s="278"/>
      <c r="EM223" s="278"/>
      <c r="EN223" s="278"/>
      <c r="EO223" s="278"/>
      <c r="EP223" s="278"/>
      <c r="EQ223" s="278"/>
      <c r="ER223" s="278"/>
      <c r="ES223" s="278"/>
      <c r="ET223" s="278"/>
      <c r="EU223" s="278"/>
      <c r="EV223" s="278"/>
      <c r="EW223" s="278"/>
      <c r="EX223" s="278"/>
      <c r="EY223" s="278"/>
      <c r="EZ223" s="278"/>
      <c r="FA223" s="278"/>
      <c r="FB223" s="11"/>
      <c r="FC223" s="3"/>
      <c r="FD223" s="16"/>
      <c r="FE223" s="17"/>
      <c r="FF223" s="2"/>
      <c r="FG223" s="2"/>
      <c r="FJ223" s="121"/>
      <c r="FK223" s="122"/>
      <c r="FL223" s="122"/>
      <c r="FM223" s="122"/>
      <c r="FN223" s="123"/>
      <c r="FO223" s="123"/>
      <c r="FP223" s="123"/>
      <c r="FQ223" s="123"/>
      <c r="FR223" s="123"/>
      <c r="FS223" s="123"/>
      <c r="FT223" s="123"/>
      <c r="FU223" s="123"/>
      <c r="FV223" s="123"/>
      <c r="FW223" s="123"/>
      <c r="FX223" s="123"/>
      <c r="FY223" s="124"/>
    </row>
    <row r="224" spans="1:181" ht="4.3499999999999996" customHeight="1" x14ac:dyDescent="0.2">
      <c r="A224" s="2"/>
      <c r="B224" s="3"/>
      <c r="C224" s="29"/>
      <c r="D224" s="16"/>
      <c r="E224" s="294" t="s">
        <v>145</v>
      </c>
      <c r="F224" s="294"/>
      <c r="G224" s="294"/>
      <c r="H224" s="294"/>
      <c r="I224" s="294"/>
      <c r="J224" s="294"/>
      <c r="K224" s="294"/>
      <c r="L224" s="294"/>
      <c r="M224" s="294"/>
      <c r="N224" s="294"/>
      <c r="O224" s="294"/>
      <c r="P224" s="294"/>
      <c r="Q224" s="294"/>
      <c r="R224" s="294"/>
      <c r="S224" s="294"/>
      <c r="T224" s="294"/>
      <c r="U224" s="294"/>
      <c r="V224" s="294"/>
      <c r="W224" s="294"/>
      <c r="X224" s="294"/>
      <c r="Y224" s="294"/>
      <c r="Z224" s="294"/>
      <c r="AA224" s="294"/>
      <c r="AB224" s="294"/>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3"/>
      <c r="CC224" s="3"/>
      <c r="CD224" s="3"/>
      <c r="CE224" s="3"/>
      <c r="CF224" s="3"/>
      <c r="CG224" s="3"/>
      <c r="CH224" s="3"/>
      <c r="CI224" s="3"/>
      <c r="CJ224" s="3"/>
      <c r="CK224" s="78"/>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235"/>
      <c r="DX224" s="236"/>
      <c r="DY224" s="236"/>
      <c r="DZ224" s="236"/>
      <c r="EA224" s="236"/>
      <c r="EB224" s="236"/>
      <c r="EC224" s="237"/>
      <c r="ED224" s="277"/>
      <c r="EE224" s="278"/>
      <c r="EF224" s="278"/>
      <c r="EG224" s="278"/>
      <c r="EH224" s="278"/>
      <c r="EI224" s="278"/>
      <c r="EJ224" s="278"/>
      <c r="EK224" s="278"/>
      <c r="EL224" s="278"/>
      <c r="EM224" s="278"/>
      <c r="EN224" s="278"/>
      <c r="EO224" s="278"/>
      <c r="EP224" s="278"/>
      <c r="EQ224" s="278"/>
      <c r="ER224" s="278"/>
      <c r="ES224" s="278"/>
      <c r="ET224" s="278"/>
      <c r="EU224" s="278"/>
      <c r="EV224" s="278"/>
      <c r="EW224" s="278"/>
      <c r="EX224" s="278"/>
      <c r="EY224" s="278"/>
      <c r="EZ224" s="278"/>
      <c r="FA224" s="278"/>
      <c r="FB224" s="11"/>
      <c r="FC224" s="3"/>
      <c r="FD224" s="16"/>
      <c r="FE224" s="17"/>
      <c r="FF224" s="2"/>
      <c r="FG224" s="2"/>
      <c r="FJ224" s="121"/>
      <c r="FK224" s="122"/>
      <c r="FL224" s="122"/>
      <c r="FM224" s="122"/>
      <c r="FN224" s="125"/>
      <c r="FO224" s="125"/>
      <c r="FP224" s="125"/>
      <c r="FQ224" s="125"/>
      <c r="FR224" s="125"/>
      <c r="FS224" s="125"/>
      <c r="FT224" s="125"/>
      <c r="FU224" s="125"/>
      <c r="FV224" s="125"/>
      <c r="FW224" s="125"/>
      <c r="FX224" s="125"/>
      <c r="FY224" s="126"/>
    </row>
    <row r="225" spans="1:181" ht="4.3499999999999996" customHeight="1" x14ac:dyDescent="0.2">
      <c r="A225" s="2"/>
      <c r="B225" s="3"/>
      <c r="C225" s="27"/>
      <c r="D225" s="16"/>
      <c r="E225" s="294"/>
      <c r="F225" s="294"/>
      <c r="G225" s="294"/>
      <c r="H225" s="294"/>
      <c r="I225" s="294"/>
      <c r="J225" s="294"/>
      <c r="K225" s="294"/>
      <c r="L225" s="294"/>
      <c r="M225" s="294"/>
      <c r="N225" s="294"/>
      <c r="O225" s="294"/>
      <c r="P225" s="294"/>
      <c r="Q225" s="294"/>
      <c r="R225" s="294"/>
      <c r="S225" s="294"/>
      <c r="T225" s="294"/>
      <c r="U225" s="294"/>
      <c r="V225" s="294"/>
      <c r="W225" s="294"/>
      <c r="X225" s="294"/>
      <c r="Y225" s="294"/>
      <c r="Z225" s="294"/>
      <c r="AA225" s="294"/>
      <c r="AB225" s="294"/>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3"/>
      <c r="CE225" s="3"/>
      <c r="CF225" s="3"/>
      <c r="CG225" s="3"/>
      <c r="CH225" s="3"/>
      <c r="CI225" s="3"/>
      <c r="CJ225" s="3"/>
      <c r="CK225" s="295" t="s">
        <v>179</v>
      </c>
      <c r="CL225" s="296"/>
      <c r="CM225" s="296"/>
      <c r="CN225" s="296"/>
      <c r="CO225" s="296"/>
      <c r="CP225" s="296"/>
      <c r="CQ225" s="296"/>
      <c r="CR225" s="296"/>
      <c r="CS225" s="296"/>
      <c r="CT225" s="296"/>
      <c r="CU225" s="296"/>
      <c r="CV225" s="296"/>
      <c r="CW225" s="296"/>
      <c r="CX225" s="296"/>
      <c r="CY225" s="296"/>
      <c r="CZ225" s="296"/>
      <c r="DA225" s="296"/>
      <c r="DB225" s="296"/>
      <c r="DC225" s="296"/>
      <c r="DD225" s="296"/>
      <c r="DE225" s="296"/>
      <c r="DF225" s="296"/>
      <c r="DG225" s="296"/>
      <c r="DH225" s="296"/>
      <c r="DI225" s="16"/>
      <c r="DJ225" s="16"/>
      <c r="DK225" s="16"/>
      <c r="DL225" s="16"/>
      <c r="DM225" s="16"/>
      <c r="DN225" s="16"/>
      <c r="DO225" s="16"/>
      <c r="DP225" s="16"/>
      <c r="DQ225" s="16"/>
      <c r="DR225" s="16"/>
      <c r="DS225" s="16"/>
      <c r="DT225" s="16"/>
      <c r="DU225" s="16"/>
      <c r="DV225" s="16"/>
      <c r="DW225" s="235"/>
      <c r="DX225" s="236"/>
      <c r="DY225" s="236"/>
      <c r="DZ225" s="236"/>
      <c r="EA225" s="236"/>
      <c r="EB225" s="236"/>
      <c r="EC225" s="237"/>
      <c r="ED225" s="277"/>
      <c r="EE225" s="278"/>
      <c r="EF225" s="278"/>
      <c r="EG225" s="278"/>
      <c r="EH225" s="278"/>
      <c r="EI225" s="278"/>
      <c r="EJ225" s="278"/>
      <c r="EK225" s="278"/>
      <c r="EL225" s="278"/>
      <c r="EM225" s="278"/>
      <c r="EN225" s="278"/>
      <c r="EO225" s="278"/>
      <c r="EP225" s="278"/>
      <c r="EQ225" s="278"/>
      <c r="ER225" s="278"/>
      <c r="ES225" s="278"/>
      <c r="ET225" s="278"/>
      <c r="EU225" s="278"/>
      <c r="EV225" s="278"/>
      <c r="EW225" s="278"/>
      <c r="EX225" s="278"/>
      <c r="EY225" s="278"/>
      <c r="EZ225" s="278"/>
      <c r="FA225" s="278"/>
      <c r="FB225" s="11"/>
      <c r="FC225" s="3"/>
      <c r="FD225" s="16"/>
      <c r="FE225" s="17"/>
      <c r="FF225" s="2"/>
      <c r="FG225" s="2"/>
      <c r="FJ225" s="121"/>
      <c r="FK225" s="122"/>
      <c r="FL225" s="122"/>
      <c r="FM225" s="122"/>
      <c r="FN225" s="127"/>
      <c r="FO225" s="127"/>
      <c r="FP225" s="127"/>
      <c r="FQ225" s="127"/>
      <c r="FR225" s="127"/>
      <c r="FS225" s="127"/>
      <c r="FT225" s="127"/>
      <c r="FU225" s="127"/>
      <c r="FV225" s="127"/>
      <c r="FW225" s="127"/>
      <c r="FX225" s="127"/>
      <c r="FY225" s="128"/>
    </row>
    <row r="226" spans="1:181" ht="4.3499999999999996" customHeight="1" x14ac:dyDescent="0.2">
      <c r="A226" s="2"/>
      <c r="B226" s="3"/>
      <c r="C226" s="27"/>
      <c r="D226" s="16"/>
      <c r="E226" s="294"/>
      <c r="F226" s="294"/>
      <c r="G226" s="294"/>
      <c r="H226" s="294"/>
      <c r="I226" s="294"/>
      <c r="J226" s="294"/>
      <c r="K226" s="294"/>
      <c r="L226" s="294"/>
      <c r="M226" s="294"/>
      <c r="N226" s="294"/>
      <c r="O226" s="294"/>
      <c r="P226" s="294"/>
      <c r="Q226" s="294"/>
      <c r="R226" s="294"/>
      <c r="S226" s="294"/>
      <c r="T226" s="294"/>
      <c r="U226" s="294"/>
      <c r="V226" s="294"/>
      <c r="W226" s="294"/>
      <c r="X226" s="294"/>
      <c r="Y226" s="294"/>
      <c r="Z226" s="294"/>
      <c r="AA226" s="294"/>
      <c r="AB226" s="294"/>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3"/>
      <c r="CE226" s="3"/>
      <c r="CF226" s="3"/>
      <c r="CG226" s="3"/>
      <c r="CH226" s="3"/>
      <c r="CI226" s="3"/>
      <c r="CJ226" s="3"/>
      <c r="CK226" s="297"/>
      <c r="CL226" s="296"/>
      <c r="CM226" s="296"/>
      <c r="CN226" s="296"/>
      <c r="CO226" s="296"/>
      <c r="CP226" s="296"/>
      <c r="CQ226" s="296"/>
      <c r="CR226" s="296"/>
      <c r="CS226" s="296"/>
      <c r="CT226" s="296"/>
      <c r="CU226" s="296"/>
      <c r="CV226" s="296"/>
      <c r="CW226" s="296"/>
      <c r="CX226" s="296"/>
      <c r="CY226" s="296"/>
      <c r="CZ226" s="296"/>
      <c r="DA226" s="296"/>
      <c r="DB226" s="296"/>
      <c r="DC226" s="296"/>
      <c r="DD226" s="296"/>
      <c r="DE226" s="296"/>
      <c r="DF226" s="296"/>
      <c r="DG226" s="296"/>
      <c r="DH226" s="296"/>
      <c r="DI226" s="16"/>
      <c r="DJ226" s="16"/>
      <c r="DK226" s="16"/>
      <c r="DL226" s="16"/>
      <c r="DM226" s="16"/>
      <c r="DN226" s="16"/>
      <c r="DO226" s="16"/>
      <c r="DP226" s="16"/>
      <c r="DQ226" s="16"/>
      <c r="DR226" s="16"/>
      <c r="DS226" s="16"/>
      <c r="DT226" s="16"/>
      <c r="DU226" s="16"/>
      <c r="DV226" s="16"/>
      <c r="DW226" s="238"/>
      <c r="DX226" s="239"/>
      <c r="DY226" s="239"/>
      <c r="DZ226" s="239"/>
      <c r="EA226" s="239"/>
      <c r="EB226" s="239"/>
      <c r="EC226" s="240"/>
      <c r="ED226" s="277"/>
      <c r="EE226" s="278"/>
      <c r="EF226" s="278"/>
      <c r="EG226" s="278"/>
      <c r="EH226" s="278"/>
      <c r="EI226" s="278"/>
      <c r="EJ226" s="278"/>
      <c r="EK226" s="278"/>
      <c r="EL226" s="278"/>
      <c r="EM226" s="278"/>
      <c r="EN226" s="278"/>
      <c r="EO226" s="278"/>
      <c r="EP226" s="278"/>
      <c r="EQ226" s="278"/>
      <c r="ER226" s="278"/>
      <c r="ES226" s="278"/>
      <c r="ET226" s="278"/>
      <c r="EU226" s="278"/>
      <c r="EV226" s="278"/>
      <c r="EW226" s="278"/>
      <c r="EX226" s="278"/>
      <c r="EY226" s="278"/>
      <c r="EZ226" s="278"/>
      <c r="FA226" s="278"/>
      <c r="FB226" s="11"/>
      <c r="FC226" s="3"/>
      <c r="FD226" s="16"/>
      <c r="FE226" s="17"/>
      <c r="FF226" s="2"/>
      <c r="FG226" s="2"/>
      <c r="FJ226" s="121"/>
      <c r="FK226" s="122"/>
      <c r="FL226" s="122"/>
      <c r="FM226" s="122"/>
      <c r="FN226" s="123"/>
      <c r="FO226" s="123"/>
      <c r="FP226" s="123"/>
      <c r="FQ226" s="123"/>
      <c r="FR226" s="123"/>
      <c r="FS226" s="123"/>
      <c r="FT226" s="123"/>
      <c r="FU226" s="123"/>
      <c r="FV226" s="123"/>
      <c r="FW226" s="123"/>
      <c r="FX226" s="123"/>
      <c r="FY226" s="124"/>
    </row>
    <row r="227" spans="1:181" ht="4.3499999999999996" customHeight="1" x14ac:dyDescent="0.2">
      <c r="A227" s="2"/>
      <c r="B227" s="3"/>
      <c r="C227" s="27"/>
      <c r="D227" s="16"/>
      <c r="E227" s="3"/>
      <c r="F227" s="242" t="s">
        <v>68</v>
      </c>
      <c r="G227" s="242"/>
      <c r="H227" s="242"/>
      <c r="I227" s="242"/>
      <c r="J227" s="242"/>
      <c r="K227" s="119" t="s">
        <v>37</v>
      </c>
      <c r="L227" s="119"/>
      <c r="M227" s="119"/>
      <c r="N227" s="119"/>
      <c r="O227" s="119"/>
      <c r="P227" s="119"/>
      <c r="Q227" s="119"/>
      <c r="R227" s="119"/>
      <c r="S227" s="119"/>
      <c r="T227" s="119"/>
      <c r="U227" s="119"/>
      <c r="V227" s="119"/>
      <c r="W227" s="119"/>
      <c r="X227" s="119"/>
      <c r="Y227" s="119"/>
      <c r="Z227" s="119"/>
      <c r="AA227" s="119"/>
      <c r="AB227" s="119"/>
      <c r="AC227" s="119"/>
      <c r="AD227" s="119"/>
      <c r="AE227" s="119"/>
      <c r="AF227" s="119"/>
      <c r="AG227" s="119"/>
      <c r="AH227" s="119"/>
      <c r="AI227" s="119"/>
      <c r="AJ227" s="119"/>
      <c r="AK227" s="119"/>
      <c r="AL227" s="119"/>
      <c r="AM227" s="119"/>
      <c r="AN227" s="119"/>
      <c r="AO227" s="119"/>
      <c r="AP227" s="119"/>
      <c r="AQ227" s="119"/>
      <c r="AR227" s="119"/>
      <c r="AS227" s="119"/>
      <c r="AT227" s="97"/>
      <c r="AU227" s="269" t="s">
        <v>69</v>
      </c>
      <c r="AV227" s="269"/>
      <c r="AW227" s="269"/>
      <c r="AX227" s="269"/>
      <c r="AY227" s="269"/>
      <c r="AZ227" s="119" t="s">
        <v>39</v>
      </c>
      <c r="BA227" s="119"/>
      <c r="BB227" s="119"/>
      <c r="BC227" s="119"/>
      <c r="BD227" s="119"/>
      <c r="BE227" s="119"/>
      <c r="BF227" s="119"/>
      <c r="BG227" s="119"/>
      <c r="BH227" s="119"/>
      <c r="BI227" s="119"/>
      <c r="BJ227" s="119"/>
      <c r="BK227" s="119"/>
      <c r="BL227" s="119"/>
      <c r="BM227" s="119"/>
      <c r="BN227" s="119"/>
      <c r="BO227" s="119"/>
      <c r="BP227" s="119"/>
      <c r="BQ227" s="119"/>
      <c r="BR227" s="119"/>
      <c r="BS227" s="119"/>
      <c r="BT227" s="119"/>
      <c r="BU227" s="119"/>
      <c r="BV227" s="119"/>
      <c r="BW227" s="119"/>
      <c r="BX227" s="119"/>
      <c r="BY227" s="119"/>
      <c r="BZ227" s="119"/>
      <c r="CA227" s="119"/>
      <c r="CB227" s="119"/>
      <c r="CC227" s="119"/>
      <c r="CD227" s="119"/>
      <c r="CE227" s="119"/>
      <c r="CF227" s="119"/>
      <c r="CG227" s="119"/>
      <c r="CH227" s="119"/>
      <c r="CI227" s="119"/>
      <c r="CJ227" s="3"/>
      <c r="CK227" s="297"/>
      <c r="CL227" s="296"/>
      <c r="CM227" s="296"/>
      <c r="CN227" s="296"/>
      <c r="CO227" s="296"/>
      <c r="CP227" s="296"/>
      <c r="CQ227" s="296"/>
      <c r="CR227" s="296"/>
      <c r="CS227" s="296"/>
      <c r="CT227" s="296"/>
      <c r="CU227" s="296"/>
      <c r="CV227" s="296"/>
      <c r="CW227" s="296"/>
      <c r="CX227" s="296"/>
      <c r="CY227" s="296"/>
      <c r="CZ227" s="296"/>
      <c r="DA227" s="296"/>
      <c r="DB227" s="296"/>
      <c r="DC227" s="296"/>
      <c r="DD227" s="296"/>
      <c r="DE227" s="296"/>
      <c r="DF227" s="296"/>
      <c r="DG227" s="296"/>
      <c r="DH227" s="296"/>
      <c r="DI227" s="16"/>
      <c r="DJ227" s="16"/>
      <c r="DK227" s="16"/>
      <c r="DL227" s="16"/>
      <c r="DM227" s="16"/>
      <c r="DN227" s="16"/>
      <c r="DO227" s="16"/>
      <c r="DP227" s="16"/>
      <c r="DQ227" s="16"/>
      <c r="DR227" s="16"/>
      <c r="DS227" s="16"/>
      <c r="DT227" s="16"/>
      <c r="DU227" s="16"/>
      <c r="DV227" s="16"/>
      <c r="DW227" s="16"/>
      <c r="DX227" s="16"/>
      <c r="DY227" s="16"/>
      <c r="DZ227" s="16"/>
      <c r="EA227" s="16"/>
      <c r="EB227" s="16"/>
      <c r="EC227" s="16"/>
      <c r="ED227" s="16"/>
      <c r="EE227" s="16"/>
      <c r="EF227" s="16"/>
      <c r="EG227" s="16"/>
      <c r="EH227" s="16"/>
      <c r="EI227" s="16"/>
      <c r="EJ227" s="16"/>
      <c r="EK227" s="16"/>
      <c r="EL227" s="16"/>
      <c r="EM227" s="16"/>
      <c r="EN227" s="16"/>
      <c r="EO227" s="16"/>
      <c r="EP227" s="16"/>
      <c r="EQ227" s="16"/>
      <c r="ER227" s="16"/>
      <c r="ES227" s="16"/>
      <c r="ET227" s="16"/>
      <c r="EU227" s="16"/>
      <c r="EV227" s="16"/>
      <c r="EW227" s="16"/>
      <c r="EX227" s="16"/>
      <c r="EY227" s="16"/>
      <c r="EZ227" s="16"/>
      <c r="FA227" s="3"/>
      <c r="FB227" s="11"/>
      <c r="FC227" s="3"/>
      <c r="FD227" s="16"/>
      <c r="FE227" s="17"/>
      <c r="FF227" s="2"/>
      <c r="FG227" s="2"/>
      <c r="FJ227" s="121"/>
      <c r="FK227" s="122"/>
      <c r="FL227" s="122"/>
      <c r="FM227" s="122"/>
      <c r="FN227" s="125"/>
      <c r="FO227" s="125"/>
      <c r="FP227" s="125"/>
      <c r="FQ227" s="125"/>
      <c r="FR227" s="125"/>
      <c r="FS227" s="125"/>
      <c r="FT227" s="125"/>
      <c r="FU227" s="125"/>
      <c r="FV227" s="125"/>
      <c r="FW227" s="125"/>
      <c r="FX227" s="125"/>
      <c r="FY227" s="126"/>
    </row>
    <row r="228" spans="1:181" ht="4.3499999999999996" customHeight="1" x14ac:dyDescent="0.2">
      <c r="A228" s="2"/>
      <c r="B228" s="3"/>
      <c r="C228" s="27"/>
      <c r="D228" s="16"/>
      <c r="E228" s="16"/>
      <c r="F228" s="242"/>
      <c r="G228" s="242"/>
      <c r="H228" s="242"/>
      <c r="I228" s="242"/>
      <c r="J228" s="242"/>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119"/>
      <c r="AG228" s="119"/>
      <c r="AH228" s="119"/>
      <c r="AI228" s="119"/>
      <c r="AJ228" s="119"/>
      <c r="AK228" s="119"/>
      <c r="AL228" s="119"/>
      <c r="AM228" s="119"/>
      <c r="AN228" s="119"/>
      <c r="AO228" s="119"/>
      <c r="AP228" s="119"/>
      <c r="AQ228" s="119"/>
      <c r="AR228" s="119"/>
      <c r="AS228" s="119"/>
      <c r="AT228" s="97"/>
      <c r="AU228" s="269"/>
      <c r="AV228" s="269"/>
      <c r="AW228" s="269"/>
      <c r="AX228" s="269"/>
      <c r="AY228" s="269"/>
      <c r="AZ228" s="119"/>
      <c r="BA228" s="119"/>
      <c r="BB228" s="119"/>
      <c r="BC228" s="119"/>
      <c r="BD228" s="119"/>
      <c r="BE228" s="119"/>
      <c r="BF228" s="119"/>
      <c r="BG228" s="119"/>
      <c r="BH228" s="119"/>
      <c r="BI228" s="119"/>
      <c r="BJ228" s="119"/>
      <c r="BK228" s="119"/>
      <c r="BL228" s="119"/>
      <c r="BM228" s="119"/>
      <c r="BN228" s="119"/>
      <c r="BO228" s="119"/>
      <c r="BP228" s="119"/>
      <c r="BQ228" s="119"/>
      <c r="BR228" s="119"/>
      <c r="BS228" s="119"/>
      <c r="BT228" s="119"/>
      <c r="BU228" s="119"/>
      <c r="BV228" s="119"/>
      <c r="BW228" s="119"/>
      <c r="BX228" s="119"/>
      <c r="BY228" s="119"/>
      <c r="BZ228" s="119"/>
      <c r="CA228" s="119"/>
      <c r="CB228" s="119"/>
      <c r="CC228" s="119"/>
      <c r="CD228" s="119"/>
      <c r="CE228" s="119"/>
      <c r="CF228" s="119"/>
      <c r="CG228" s="119"/>
      <c r="CH228" s="119"/>
      <c r="CI228" s="119"/>
      <c r="CJ228" s="3"/>
      <c r="CK228" s="79"/>
      <c r="CL228" s="119" t="s">
        <v>49</v>
      </c>
      <c r="CM228" s="119"/>
      <c r="CN228" s="119"/>
      <c r="CO228" s="119"/>
      <c r="CP228" s="119"/>
      <c r="CQ228" s="119"/>
      <c r="CR228" s="119"/>
      <c r="CS228" s="119"/>
      <c r="CT228" s="119"/>
      <c r="CU228" s="119"/>
      <c r="CV228" s="119"/>
      <c r="CW228" s="119"/>
      <c r="CX228" s="119"/>
      <c r="CY228" s="119"/>
      <c r="CZ228" s="119"/>
      <c r="DA228" s="119"/>
      <c r="DB228" s="119"/>
      <c r="DC228" s="119"/>
      <c r="DD228" s="119"/>
      <c r="DE228" s="119"/>
      <c r="DF228" s="119"/>
      <c r="DG228" s="119"/>
      <c r="DH228" s="119"/>
      <c r="DI228" s="119"/>
      <c r="DJ228" s="119"/>
      <c r="DK228" s="119"/>
      <c r="DL228" s="119"/>
      <c r="DM228" s="119"/>
      <c r="DN228" s="119"/>
      <c r="DO228" s="119"/>
      <c r="DP228" s="119"/>
      <c r="DQ228" s="119"/>
      <c r="DR228" s="119"/>
      <c r="DS228" s="119"/>
      <c r="DT228" s="119"/>
      <c r="DU228" s="119"/>
      <c r="DV228" s="119"/>
      <c r="DW228" s="232" t="s">
        <v>1</v>
      </c>
      <c r="DX228" s="233"/>
      <c r="DY228" s="233"/>
      <c r="DZ228" s="233"/>
      <c r="EA228" s="233"/>
      <c r="EB228" s="233"/>
      <c r="EC228" s="234"/>
      <c r="ED228" s="241" t="s">
        <v>50</v>
      </c>
      <c r="EE228" s="242"/>
      <c r="EF228" s="242"/>
      <c r="EG228" s="242"/>
      <c r="EH228" s="242"/>
      <c r="EI228" s="242"/>
      <c r="EJ228" s="242"/>
      <c r="EK228" s="242"/>
      <c r="EL228" s="232" t="s">
        <v>1</v>
      </c>
      <c r="EM228" s="233"/>
      <c r="EN228" s="233"/>
      <c r="EO228" s="233"/>
      <c r="EP228" s="233"/>
      <c r="EQ228" s="233"/>
      <c r="ER228" s="234"/>
      <c r="ES228" s="241" t="s">
        <v>51</v>
      </c>
      <c r="ET228" s="242"/>
      <c r="EU228" s="242"/>
      <c r="EV228" s="242"/>
      <c r="EW228" s="242"/>
      <c r="EX228" s="242"/>
      <c r="EY228" s="242"/>
      <c r="EZ228" s="242"/>
      <c r="FA228" s="242"/>
      <c r="FB228" s="11"/>
      <c r="FC228" s="3"/>
      <c r="FD228" s="16"/>
      <c r="FE228" s="17"/>
      <c r="FF228" s="2"/>
      <c r="FG228" s="2"/>
      <c r="FJ228" s="121"/>
      <c r="FK228" s="122"/>
      <c r="FL228" s="122"/>
      <c r="FM228" s="122"/>
      <c r="FN228" s="127"/>
      <c r="FO228" s="127"/>
      <c r="FP228" s="127"/>
      <c r="FQ228" s="127"/>
      <c r="FR228" s="127"/>
      <c r="FS228" s="127"/>
      <c r="FT228" s="127"/>
      <c r="FU228" s="127"/>
      <c r="FV228" s="127"/>
      <c r="FW228" s="127"/>
      <c r="FX228" s="127"/>
      <c r="FY228" s="128"/>
    </row>
    <row r="229" spans="1:181" ht="4.3499999999999996" customHeight="1" x14ac:dyDescent="0.2">
      <c r="A229" s="2"/>
      <c r="B229" s="3"/>
      <c r="C229" s="27"/>
      <c r="D229" s="16"/>
      <c r="E229" s="16"/>
      <c r="F229" s="242"/>
      <c r="G229" s="242"/>
      <c r="H229" s="242"/>
      <c r="I229" s="242"/>
      <c r="J229" s="242"/>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119"/>
      <c r="AG229" s="119"/>
      <c r="AH229" s="119"/>
      <c r="AI229" s="119"/>
      <c r="AJ229" s="119"/>
      <c r="AK229" s="119"/>
      <c r="AL229" s="119"/>
      <c r="AM229" s="119"/>
      <c r="AN229" s="119"/>
      <c r="AO229" s="119"/>
      <c r="AP229" s="119"/>
      <c r="AQ229" s="119"/>
      <c r="AR229" s="119"/>
      <c r="AS229" s="119"/>
      <c r="AT229" s="97"/>
      <c r="AU229" s="269"/>
      <c r="AV229" s="269"/>
      <c r="AW229" s="269"/>
      <c r="AX229" s="269"/>
      <c r="AY229" s="269"/>
      <c r="AZ229" s="119"/>
      <c r="BA229" s="119"/>
      <c r="BB229" s="119"/>
      <c r="BC229" s="119"/>
      <c r="BD229" s="119"/>
      <c r="BE229" s="119"/>
      <c r="BF229" s="119"/>
      <c r="BG229" s="119"/>
      <c r="BH229" s="119"/>
      <c r="BI229" s="119"/>
      <c r="BJ229" s="119"/>
      <c r="BK229" s="119"/>
      <c r="BL229" s="119"/>
      <c r="BM229" s="119"/>
      <c r="BN229" s="119"/>
      <c r="BO229" s="119"/>
      <c r="BP229" s="119"/>
      <c r="BQ229" s="119"/>
      <c r="BR229" s="119"/>
      <c r="BS229" s="119"/>
      <c r="BT229" s="119"/>
      <c r="BU229" s="119"/>
      <c r="BV229" s="119"/>
      <c r="BW229" s="119"/>
      <c r="BX229" s="119"/>
      <c r="BY229" s="119"/>
      <c r="BZ229" s="119"/>
      <c r="CA229" s="119"/>
      <c r="CB229" s="119"/>
      <c r="CC229" s="119"/>
      <c r="CD229" s="119"/>
      <c r="CE229" s="119"/>
      <c r="CF229" s="119"/>
      <c r="CG229" s="119"/>
      <c r="CH229" s="119"/>
      <c r="CI229" s="119"/>
      <c r="CJ229" s="3"/>
      <c r="CK229" s="79"/>
      <c r="CL229" s="119"/>
      <c r="CM229" s="119"/>
      <c r="CN229" s="119"/>
      <c r="CO229" s="119"/>
      <c r="CP229" s="119"/>
      <c r="CQ229" s="119"/>
      <c r="CR229" s="119"/>
      <c r="CS229" s="119"/>
      <c r="CT229" s="119"/>
      <c r="CU229" s="119"/>
      <c r="CV229" s="119"/>
      <c r="CW229" s="119"/>
      <c r="CX229" s="119"/>
      <c r="CY229" s="119"/>
      <c r="CZ229" s="119"/>
      <c r="DA229" s="119"/>
      <c r="DB229" s="119"/>
      <c r="DC229" s="119"/>
      <c r="DD229" s="119"/>
      <c r="DE229" s="119"/>
      <c r="DF229" s="119"/>
      <c r="DG229" s="119"/>
      <c r="DH229" s="119"/>
      <c r="DI229" s="119"/>
      <c r="DJ229" s="119"/>
      <c r="DK229" s="119"/>
      <c r="DL229" s="119"/>
      <c r="DM229" s="119"/>
      <c r="DN229" s="119"/>
      <c r="DO229" s="119"/>
      <c r="DP229" s="119"/>
      <c r="DQ229" s="119"/>
      <c r="DR229" s="119"/>
      <c r="DS229" s="119"/>
      <c r="DT229" s="119"/>
      <c r="DU229" s="119"/>
      <c r="DV229" s="119"/>
      <c r="DW229" s="235"/>
      <c r="DX229" s="236"/>
      <c r="DY229" s="236"/>
      <c r="DZ229" s="236"/>
      <c r="EA229" s="236"/>
      <c r="EB229" s="236"/>
      <c r="EC229" s="237"/>
      <c r="ED229" s="241"/>
      <c r="EE229" s="242"/>
      <c r="EF229" s="242"/>
      <c r="EG229" s="242"/>
      <c r="EH229" s="242"/>
      <c r="EI229" s="242"/>
      <c r="EJ229" s="242"/>
      <c r="EK229" s="242"/>
      <c r="EL229" s="235"/>
      <c r="EM229" s="236"/>
      <c r="EN229" s="236"/>
      <c r="EO229" s="236"/>
      <c r="EP229" s="236"/>
      <c r="EQ229" s="236"/>
      <c r="ER229" s="237"/>
      <c r="ES229" s="241"/>
      <c r="ET229" s="242"/>
      <c r="EU229" s="242"/>
      <c r="EV229" s="242"/>
      <c r="EW229" s="242"/>
      <c r="EX229" s="242"/>
      <c r="EY229" s="242"/>
      <c r="EZ229" s="242"/>
      <c r="FA229" s="242"/>
      <c r="FB229" s="11"/>
      <c r="FC229" s="3"/>
      <c r="FD229" s="16"/>
      <c r="FE229" s="17"/>
      <c r="FF229" s="2"/>
      <c r="FG229" s="2"/>
      <c r="FJ229" s="121"/>
      <c r="FK229" s="122"/>
      <c r="FL229" s="122"/>
      <c r="FM229" s="122"/>
      <c r="FN229" s="123"/>
      <c r="FO229" s="123"/>
      <c r="FP229" s="123"/>
      <c r="FQ229" s="123"/>
      <c r="FR229" s="123"/>
      <c r="FS229" s="123"/>
      <c r="FT229" s="123"/>
      <c r="FU229" s="123"/>
      <c r="FV229" s="123"/>
      <c r="FW229" s="123"/>
      <c r="FX229" s="123"/>
      <c r="FY229" s="124"/>
    </row>
    <row r="230" spans="1:181" ht="4.3499999999999996" customHeight="1" x14ac:dyDescent="0.2">
      <c r="A230" s="2"/>
      <c r="B230" s="3"/>
      <c r="C230" s="27"/>
      <c r="D230" s="16"/>
      <c r="E230" s="16"/>
      <c r="F230" s="242"/>
      <c r="G230" s="242"/>
      <c r="H230" s="242"/>
      <c r="I230" s="242"/>
      <c r="J230" s="242"/>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c r="AG230" s="119"/>
      <c r="AH230" s="119"/>
      <c r="AI230" s="119"/>
      <c r="AJ230" s="119"/>
      <c r="AK230" s="119"/>
      <c r="AL230" s="119"/>
      <c r="AM230" s="119"/>
      <c r="AN230" s="119"/>
      <c r="AO230" s="119"/>
      <c r="AP230" s="119"/>
      <c r="AQ230" s="119"/>
      <c r="AR230" s="119"/>
      <c r="AS230" s="119"/>
      <c r="AT230" s="97"/>
      <c r="AU230" s="269"/>
      <c r="AV230" s="269"/>
      <c r="AW230" s="269"/>
      <c r="AX230" s="269"/>
      <c r="AY230" s="269"/>
      <c r="AZ230" s="119"/>
      <c r="BA230" s="119"/>
      <c r="BB230" s="119"/>
      <c r="BC230" s="119"/>
      <c r="BD230" s="119"/>
      <c r="BE230" s="119"/>
      <c r="BF230" s="119"/>
      <c r="BG230" s="119"/>
      <c r="BH230" s="119"/>
      <c r="BI230" s="119"/>
      <c r="BJ230" s="119"/>
      <c r="BK230" s="119"/>
      <c r="BL230" s="119"/>
      <c r="BM230" s="119"/>
      <c r="BN230" s="119"/>
      <c r="BO230" s="119"/>
      <c r="BP230" s="119"/>
      <c r="BQ230" s="119"/>
      <c r="BR230" s="119"/>
      <c r="BS230" s="119"/>
      <c r="BT230" s="119"/>
      <c r="BU230" s="119"/>
      <c r="BV230" s="119"/>
      <c r="BW230" s="119"/>
      <c r="BX230" s="119"/>
      <c r="BY230" s="119"/>
      <c r="BZ230" s="119"/>
      <c r="CA230" s="119"/>
      <c r="CB230" s="119"/>
      <c r="CC230" s="119"/>
      <c r="CD230" s="119"/>
      <c r="CE230" s="119"/>
      <c r="CF230" s="119"/>
      <c r="CG230" s="119"/>
      <c r="CH230" s="119"/>
      <c r="CI230" s="119"/>
      <c r="CJ230" s="3"/>
      <c r="CK230" s="79"/>
      <c r="CL230" s="119"/>
      <c r="CM230" s="119"/>
      <c r="CN230" s="119"/>
      <c r="CO230" s="119"/>
      <c r="CP230" s="119"/>
      <c r="CQ230" s="119"/>
      <c r="CR230" s="119"/>
      <c r="CS230" s="119"/>
      <c r="CT230" s="119"/>
      <c r="CU230" s="119"/>
      <c r="CV230" s="119"/>
      <c r="CW230" s="119"/>
      <c r="CX230" s="119"/>
      <c r="CY230" s="119"/>
      <c r="CZ230" s="119"/>
      <c r="DA230" s="119"/>
      <c r="DB230" s="119"/>
      <c r="DC230" s="119"/>
      <c r="DD230" s="119"/>
      <c r="DE230" s="119"/>
      <c r="DF230" s="119"/>
      <c r="DG230" s="119"/>
      <c r="DH230" s="119"/>
      <c r="DI230" s="119"/>
      <c r="DJ230" s="119"/>
      <c r="DK230" s="119"/>
      <c r="DL230" s="119"/>
      <c r="DM230" s="119"/>
      <c r="DN230" s="119"/>
      <c r="DO230" s="119"/>
      <c r="DP230" s="119"/>
      <c r="DQ230" s="119"/>
      <c r="DR230" s="119"/>
      <c r="DS230" s="119"/>
      <c r="DT230" s="119"/>
      <c r="DU230" s="119"/>
      <c r="DV230" s="119"/>
      <c r="DW230" s="235"/>
      <c r="DX230" s="236"/>
      <c r="DY230" s="236"/>
      <c r="DZ230" s="236"/>
      <c r="EA230" s="236"/>
      <c r="EB230" s="236"/>
      <c r="EC230" s="237"/>
      <c r="ED230" s="241"/>
      <c r="EE230" s="242"/>
      <c r="EF230" s="242"/>
      <c r="EG230" s="242"/>
      <c r="EH230" s="242"/>
      <c r="EI230" s="242"/>
      <c r="EJ230" s="242"/>
      <c r="EK230" s="242"/>
      <c r="EL230" s="235"/>
      <c r="EM230" s="236"/>
      <c r="EN230" s="236"/>
      <c r="EO230" s="236"/>
      <c r="EP230" s="236"/>
      <c r="EQ230" s="236"/>
      <c r="ER230" s="237"/>
      <c r="ES230" s="241"/>
      <c r="ET230" s="242"/>
      <c r="EU230" s="242"/>
      <c r="EV230" s="242"/>
      <c r="EW230" s="242"/>
      <c r="EX230" s="242"/>
      <c r="EY230" s="242"/>
      <c r="EZ230" s="242"/>
      <c r="FA230" s="242"/>
      <c r="FB230" s="11"/>
      <c r="FC230" s="3"/>
      <c r="FD230" s="16"/>
      <c r="FE230" s="17"/>
      <c r="FF230" s="2"/>
      <c r="FG230" s="2"/>
      <c r="FJ230" s="121"/>
      <c r="FK230" s="122"/>
      <c r="FL230" s="122"/>
      <c r="FM230" s="122"/>
      <c r="FN230" s="125"/>
      <c r="FO230" s="125"/>
      <c r="FP230" s="125"/>
      <c r="FQ230" s="125"/>
      <c r="FR230" s="125"/>
      <c r="FS230" s="125"/>
      <c r="FT230" s="125"/>
      <c r="FU230" s="125"/>
      <c r="FV230" s="125"/>
      <c r="FW230" s="125"/>
      <c r="FX230" s="125"/>
      <c r="FY230" s="126"/>
    </row>
    <row r="231" spans="1:181" ht="4.3499999999999996" customHeight="1" x14ac:dyDescent="0.2">
      <c r="A231" s="2"/>
      <c r="B231" s="3"/>
      <c r="C231" s="27"/>
      <c r="D231" s="16"/>
      <c r="E231" s="16"/>
      <c r="F231" s="242" t="s">
        <v>70</v>
      </c>
      <c r="G231" s="242"/>
      <c r="H231" s="242"/>
      <c r="I231" s="242"/>
      <c r="J231" s="242"/>
      <c r="K231" s="119" t="s">
        <v>40</v>
      </c>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c r="AG231" s="119"/>
      <c r="AH231" s="119"/>
      <c r="AI231" s="119"/>
      <c r="AJ231" s="119"/>
      <c r="AK231" s="119"/>
      <c r="AL231" s="119"/>
      <c r="AM231" s="119"/>
      <c r="AN231" s="119"/>
      <c r="AO231" s="119"/>
      <c r="AP231" s="119"/>
      <c r="AQ231" s="119"/>
      <c r="AR231" s="119"/>
      <c r="AS231" s="119"/>
      <c r="AT231" s="97"/>
      <c r="AU231" s="242" t="s">
        <v>71</v>
      </c>
      <c r="AV231" s="242"/>
      <c r="AW231" s="242"/>
      <c r="AX231" s="242"/>
      <c r="AY231" s="242"/>
      <c r="AZ231" s="119" t="s">
        <v>42</v>
      </c>
      <c r="BA231" s="119"/>
      <c r="BB231" s="119"/>
      <c r="BC231" s="119"/>
      <c r="BD231" s="119"/>
      <c r="BE231" s="119"/>
      <c r="BF231" s="119"/>
      <c r="BG231" s="119"/>
      <c r="BH231" s="119"/>
      <c r="BI231" s="119"/>
      <c r="BJ231" s="119"/>
      <c r="BK231" s="119"/>
      <c r="BL231" s="119"/>
      <c r="BM231" s="119"/>
      <c r="BN231" s="119"/>
      <c r="BO231" s="119"/>
      <c r="BP231" s="119"/>
      <c r="BQ231" s="119"/>
      <c r="BR231" s="119"/>
      <c r="BS231" s="119"/>
      <c r="BT231" s="119"/>
      <c r="BU231" s="119"/>
      <c r="BV231" s="119"/>
      <c r="BW231" s="119"/>
      <c r="BX231" s="119"/>
      <c r="BY231" s="119"/>
      <c r="BZ231" s="119"/>
      <c r="CA231" s="119"/>
      <c r="CB231" s="119"/>
      <c r="CC231" s="119"/>
      <c r="CD231" s="119"/>
      <c r="CE231" s="119"/>
      <c r="CF231" s="119"/>
      <c r="CG231" s="119"/>
      <c r="CH231" s="119"/>
      <c r="CI231" s="119"/>
      <c r="CJ231" s="3"/>
      <c r="CK231" s="79"/>
      <c r="CL231" s="119"/>
      <c r="CM231" s="119"/>
      <c r="CN231" s="119"/>
      <c r="CO231" s="119"/>
      <c r="CP231" s="119"/>
      <c r="CQ231" s="119"/>
      <c r="CR231" s="119"/>
      <c r="CS231" s="119"/>
      <c r="CT231" s="119"/>
      <c r="CU231" s="119"/>
      <c r="CV231" s="119"/>
      <c r="CW231" s="119"/>
      <c r="CX231" s="119"/>
      <c r="CY231" s="119"/>
      <c r="CZ231" s="119"/>
      <c r="DA231" s="119"/>
      <c r="DB231" s="119"/>
      <c r="DC231" s="119"/>
      <c r="DD231" s="119"/>
      <c r="DE231" s="119"/>
      <c r="DF231" s="119"/>
      <c r="DG231" s="119"/>
      <c r="DH231" s="119"/>
      <c r="DI231" s="119"/>
      <c r="DJ231" s="119"/>
      <c r="DK231" s="119"/>
      <c r="DL231" s="119"/>
      <c r="DM231" s="119"/>
      <c r="DN231" s="119"/>
      <c r="DO231" s="119"/>
      <c r="DP231" s="119"/>
      <c r="DQ231" s="119"/>
      <c r="DR231" s="119"/>
      <c r="DS231" s="119"/>
      <c r="DT231" s="119"/>
      <c r="DU231" s="119"/>
      <c r="DV231" s="119"/>
      <c r="DW231" s="238"/>
      <c r="DX231" s="239"/>
      <c r="DY231" s="239"/>
      <c r="DZ231" s="239"/>
      <c r="EA231" s="239"/>
      <c r="EB231" s="239"/>
      <c r="EC231" s="240"/>
      <c r="ED231" s="241"/>
      <c r="EE231" s="242"/>
      <c r="EF231" s="242"/>
      <c r="EG231" s="242"/>
      <c r="EH231" s="242"/>
      <c r="EI231" s="242"/>
      <c r="EJ231" s="242"/>
      <c r="EK231" s="242"/>
      <c r="EL231" s="238"/>
      <c r="EM231" s="239"/>
      <c r="EN231" s="239"/>
      <c r="EO231" s="239"/>
      <c r="EP231" s="239"/>
      <c r="EQ231" s="239"/>
      <c r="ER231" s="240"/>
      <c r="ES231" s="241"/>
      <c r="ET231" s="242"/>
      <c r="EU231" s="242"/>
      <c r="EV231" s="242"/>
      <c r="EW231" s="242"/>
      <c r="EX231" s="242"/>
      <c r="EY231" s="242"/>
      <c r="EZ231" s="242"/>
      <c r="FA231" s="242"/>
      <c r="FB231" s="11"/>
      <c r="FC231" s="3"/>
      <c r="FD231" s="16"/>
      <c r="FE231" s="17"/>
      <c r="FF231" s="2"/>
      <c r="FG231" s="2"/>
      <c r="FJ231" s="121"/>
      <c r="FK231" s="122"/>
      <c r="FL231" s="122"/>
      <c r="FM231" s="122"/>
      <c r="FN231" s="127"/>
      <c r="FO231" s="127"/>
      <c r="FP231" s="127"/>
      <c r="FQ231" s="127"/>
      <c r="FR231" s="127"/>
      <c r="FS231" s="127"/>
      <c r="FT231" s="127"/>
      <c r="FU231" s="127"/>
      <c r="FV231" s="127"/>
      <c r="FW231" s="127"/>
      <c r="FX231" s="127"/>
      <c r="FY231" s="128"/>
    </row>
    <row r="232" spans="1:181" ht="4.3499999999999996" customHeight="1" x14ac:dyDescent="0.2">
      <c r="A232" s="2"/>
      <c r="B232" s="3"/>
      <c r="C232" s="27"/>
      <c r="D232" s="38"/>
      <c r="E232" s="16"/>
      <c r="F232" s="242"/>
      <c r="G232" s="242"/>
      <c r="H232" s="242"/>
      <c r="I232" s="242"/>
      <c r="J232" s="242"/>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19"/>
      <c r="AH232" s="119"/>
      <c r="AI232" s="119"/>
      <c r="AJ232" s="119"/>
      <c r="AK232" s="119"/>
      <c r="AL232" s="119"/>
      <c r="AM232" s="119"/>
      <c r="AN232" s="119"/>
      <c r="AO232" s="119"/>
      <c r="AP232" s="119"/>
      <c r="AQ232" s="119"/>
      <c r="AR232" s="119"/>
      <c r="AS232" s="119"/>
      <c r="AT232" s="97"/>
      <c r="AU232" s="242"/>
      <c r="AV232" s="242"/>
      <c r="AW232" s="242"/>
      <c r="AX232" s="242"/>
      <c r="AY232" s="242"/>
      <c r="AZ232" s="119"/>
      <c r="BA232" s="119"/>
      <c r="BB232" s="119"/>
      <c r="BC232" s="119"/>
      <c r="BD232" s="119"/>
      <c r="BE232" s="119"/>
      <c r="BF232" s="119"/>
      <c r="BG232" s="119"/>
      <c r="BH232" s="119"/>
      <c r="BI232" s="119"/>
      <c r="BJ232" s="119"/>
      <c r="BK232" s="119"/>
      <c r="BL232" s="119"/>
      <c r="BM232" s="119"/>
      <c r="BN232" s="119"/>
      <c r="BO232" s="119"/>
      <c r="BP232" s="119"/>
      <c r="BQ232" s="119"/>
      <c r="BR232" s="119"/>
      <c r="BS232" s="119"/>
      <c r="BT232" s="119"/>
      <c r="BU232" s="119"/>
      <c r="BV232" s="119"/>
      <c r="BW232" s="119"/>
      <c r="BX232" s="119"/>
      <c r="BY232" s="119"/>
      <c r="BZ232" s="119"/>
      <c r="CA232" s="119"/>
      <c r="CB232" s="119"/>
      <c r="CC232" s="119"/>
      <c r="CD232" s="119"/>
      <c r="CE232" s="119"/>
      <c r="CF232" s="119"/>
      <c r="CG232" s="119"/>
      <c r="CH232" s="119"/>
      <c r="CI232" s="119"/>
      <c r="CJ232" s="3"/>
      <c r="CK232" s="79"/>
      <c r="CL232" s="16"/>
      <c r="CM232" s="16"/>
      <c r="CN232" s="16"/>
      <c r="CO232" s="16"/>
      <c r="CP232" s="16"/>
      <c r="CQ232" s="16"/>
      <c r="CR232" s="16"/>
      <c r="CS232" s="16"/>
      <c r="CT232" s="16"/>
      <c r="CU232" s="16"/>
      <c r="CV232" s="16"/>
      <c r="CW232" s="16"/>
      <c r="CX232" s="16"/>
      <c r="CY232" s="16"/>
      <c r="CZ232" s="16"/>
      <c r="DA232" s="16"/>
      <c r="DB232" s="16"/>
      <c r="DC232" s="16"/>
      <c r="DD232" s="16"/>
      <c r="DE232" s="16"/>
      <c r="DF232" s="16"/>
      <c r="DG232" s="16"/>
      <c r="DH232" s="16"/>
      <c r="DI232" s="16"/>
      <c r="DJ232" s="16"/>
      <c r="DK232" s="16"/>
      <c r="DL232" s="16"/>
      <c r="DM232" s="16"/>
      <c r="DN232" s="16"/>
      <c r="DO232" s="16"/>
      <c r="DP232" s="16"/>
      <c r="DQ232" s="16"/>
      <c r="DR232" s="16"/>
      <c r="DS232" s="16"/>
      <c r="DT232" s="16"/>
      <c r="DU232" s="16"/>
      <c r="DV232" s="16"/>
      <c r="DW232" s="16"/>
      <c r="DX232" s="16"/>
      <c r="DY232" s="16"/>
      <c r="DZ232" s="16"/>
      <c r="EA232" s="16"/>
      <c r="EB232" s="16"/>
      <c r="EC232" s="16"/>
      <c r="ED232" s="16"/>
      <c r="EE232" s="16"/>
      <c r="EF232" s="16"/>
      <c r="EG232" s="16"/>
      <c r="EH232" s="16"/>
      <c r="EI232" s="16"/>
      <c r="EJ232" s="16"/>
      <c r="EK232" s="16"/>
      <c r="EL232" s="16"/>
      <c r="EM232" s="16"/>
      <c r="EN232" s="16"/>
      <c r="EO232" s="16"/>
      <c r="EP232" s="16"/>
      <c r="EQ232" s="16"/>
      <c r="ER232" s="16"/>
      <c r="ES232" s="16"/>
      <c r="ET232" s="16"/>
      <c r="EU232" s="16"/>
      <c r="EV232" s="16"/>
      <c r="EW232" s="16"/>
      <c r="EX232" s="16"/>
      <c r="EY232" s="16"/>
      <c r="EZ232" s="16"/>
      <c r="FA232" s="16"/>
      <c r="FB232" s="11"/>
      <c r="FC232" s="3"/>
      <c r="FD232" s="16"/>
      <c r="FE232" s="17"/>
      <c r="FF232" s="2"/>
      <c r="FG232" s="2"/>
      <c r="FJ232" s="121"/>
      <c r="FK232" s="122"/>
      <c r="FL232" s="122"/>
      <c r="FM232" s="122"/>
      <c r="FN232" s="123"/>
      <c r="FO232" s="123"/>
      <c r="FP232" s="123"/>
      <c r="FQ232" s="123"/>
      <c r="FR232" s="123"/>
      <c r="FS232" s="123"/>
      <c r="FT232" s="123"/>
      <c r="FU232" s="123"/>
      <c r="FV232" s="123"/>
      <c r="FW232" s="123"/>
      <c r="FX232" s="123"/>
      <c r="FY232" s="124"/>
    </row>
    <row r="233" spans="1:181" ht="4.3499999999999996" customHeight="1" x14ac:dyDescent="0.2">
      <c r="A233" s="2"/>
      <c r="B233" s="3"/>
      <c r="C233" s="27"/>
      <c r="D233" s="38"/>
      <c r="E233" s="16"/>
      <c r="F233" s="242"/>
      <c r="G233" s="242"/>
      <c r="H233" s="242"/>
      <c r="I233" s="242"/>
      <c r="J233" s="242"/>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119"/>
      <c r="AG233" s="119"/>
      <c r="AH233" s="119"/>
      <c r="AI233" s="119"/>
      <c r="AJ233" s="119"/>
      <c r="AK233" s="119"/>
      <c r="AL233" s="119"/>
      <c r="AM233" s="119"/>
      <c r="AN233" s="119"/>
      <c r="AO233" s="119"/>
      <c r="AP233" s="119"/>
      <c r="AQ233" s="119"/>
      <c r="AR233" s="119"/>
      <c r="AS233" s="119"/>
      <c r="AT233" s="97"/>
      <c r="AU233" s="242"/>
      <c r="AV233" s="242"/>
      <c r="AW233" s="242"/>
      <c r="AX233" s="242"/>
      <c r="AY233" s="242"/>
      <c r="AZ233" s="119"/>
      <c r="BA233" s="119"/>
      <c r="BB233" s="119"/>
      <c r="BC233" s="119"/>
      <c r="BD233" s="119"/>
      <c r="BE233" s="119"/>
      <c r="BF233" s="119"/>
      <c r="BG233" s="119"/>
      <c r="BH233" s="119"/>
      <c r="BI233" s="119"/>
      <c r="BJ233" s="119"/>
      <c r="BK233" s="119"/>
      <c r="BL233" s="119"/>
      <c r="BM233" s="119"/>
      <c r="BN233" s="119"/>
      <c r="BO233" s="119"/>
      <c r="BP233" s="119"/>
      <c r="BQ233" s="119"/>
      <c r="BR233" s="119"/>
      <c r="BS233" s="119"/>
      <c r="BT233" s="119"/>
      <c r="BU233" s="119"/>
      <c r="BV233" s="119"/>
      <c r="BW233" s="119"/>
      <c r="BX233" s="119"/>
      <c r="BY233" s="119"/>
      <c r="BZ233" s="119"/>
      <c r="CA233" s="119"/>
      <c r="CB233" s="119"/>
      <c r="CC233" s="119"/>
      <c r="CD233" s="119"/>
      <c r="CE233" s="119"/>
      <c r="CF233" s="119"/>
      <c r="CG233" s="119"/>
      <c r="CH233" s="119"/>
      <c r="CI233" s="119"/>
      <c r="CJ233" s="3"/>
      <c r="CK233" s="79"/>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11"/>
      <c r="FC233" s="3"/>
      <c r="FD233" s="16"/>
      <c r="FE233" s="17"/>
      <c r="FF233" s="2"/>
      <c r="FG233" s="2"/>
      <c r="FJ233" s="121"/>
      <c r="FK233" s="122"/>
      <c r="FL233" s="122"/>
      <c r="FM233" s="122"/>
      <c r="FN233" s="125"/>
      <c r="FO233" s="125"/>
      <c r="FP233" s="125"/>
      <c r="FQ233" s="125"/>
      <c r="FR233" s="125"/>
      <c r="FS233" s="125"/>
      <c r="FT233" s="125"/>
      <c r="FU233" s="125"/>
      <c r="FV233" s="125"/>
      <c r="FW233" s="125"/>
      <c r="FX233" s="125"/>
      <c r="FY233" s="126"/>
    </row>
    <row r="234" spans="1:181" ht="4.3499999999999996" customHeight="1" x14ac:dyDescent="0.2">
      <c r="A234" s="2"/>
      <c r="B234" s="3"/>
      <c r="C234" s="27"/>
      <c r="D234" s="38"/>
      <c r="E234" s="16"/>
      <c r="F234" s="242"/>
      <c r="G234" s="242"/>
      <c r="H234" s="242"/>
      <c r="I234" s="242"/>
      <c r="J234" s="242"/>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119"/>
      <c r="AG234" s="119"/>
      <c r="AH234" s="119"/>
      <c r="AI234" s="119"/>
      <c r="AJ234" s="119"/>
      <c r="AK234" s="119"/>
      <c r="AL234" s="119"/>
      <c r="AM234" s="119"/>
      <c r="AN234" s="119"/>
      <c r="AO234" s="119"/>
      <c r="AP234" s="119"/>
      <c r="AQ234" s="119"/>
      <c r="AR234" s="119"/>
      <c r="AS234" s="119"/>
      <c r="AT234" s="97"/>
      <c r="AU234" s="242"/>
      <c r="AV234" s="242"/>
      <c r="AW234" s="242"/>
      <c r="AX234" s="242"/>
      <c r="AY234" s="242"/>
      <c r="AZ234" s="119"/>
      <c r="BA234" s="119"/>
      <c r="BB234" s="119"/>
      <c r="BC234" s="119"/>
      <c r="BD234" s="119"/>
      <c r="BE234" s="119"/>
      <c r="BF234" s="119"/>
      <c r="BG234" s="119"/>
      <c r="BH234" s="119"/>
      <c r="BI234" s="119"/>
      <c r="BJ234" s="119"/>
      <c r="BK234" s="119"/>
      <c r="BL234" s="119"/>
      <c r="BM234" s="119"/>
      <c r="BN234" s="119"/>
      <c r="BO234" s="119"/>
      <c r="BP234" s="119"/>
      <c r="BQ234" s="119"/>
      <c r="BR234" s="119"/>
      <c r="BS234" s="119"/>
      <c r="BT234" s="119"/>
      <c r="BU234" s="119"/>
      <c r="BV234" s="119"/>
      <c r="BW234" s="119"/>
      <c r="BX234" s="119"/>
      <c r="BY234" s="119"/>
      <c r="BZ234" s="119"/>
      <c r="CA234" s="119"/>
      <c r="CB234" s="119"/>
      <c r="CC234" s="119"/>
      <c r="CD234" s="119"/>
      <c r="CE234" s="119"/>
      <c r="CF234" s="119"/>
      <c r="CG234" s="119"/>
      <c r="CH234" s="119"/>
      <c r="CI234" s="119"/>
      <c r="CJ234" s="3"/>
      <c r="CK234" s="79"/>
      <c r="CL234" s="119" t="s">
        <v>52</v>
      </c>
      <c r="CM234" s="119"/>
      <c r="CN234" s="119"/>
      <c r="CO234" s="119"/>
      <c r="CP234" s="119"/>
      <c r="CQ234" s="119"/>
      <c r="CR234" s="119"/>
      <c r="CS234" s="119"/>
      <c r="CT234" s="119"/>
      <c r="CU234" s="119"/>
      <c r="CV234" s="119"/>
      <c r="CW234" s="119"/>
      <c r="CX234" s="119"/>
      <c r="CY234" s="119"/>
      <c r="CZ234" s="119"/>
      <c r="DA234" s="119"/>
      <c r="DB234" s="119"/>
      <c r="DC234" s="119"/>
      <c r="DD234" s="119"/>
      <c r="DE234" s="119"/>
      <c r="DF234" s="119"/>
      <c r="DG234" s="119"/>
      <c r="DH234" s="119"/>
      <c r="DI234" s="119"/>
      <c r="DJ234" s="119"/>
      <c r="DK234" s="119"/>
      <c r="DL234" s="119"/>
      <c r="DM234" s="119"/>
      <c r="DN234" s="119"/>
      <c r="DO234" s="119"/>
      <c r="DP234" s="119"/>
      <c r="DQ234" s="119"/>
      <c r="DR234" s="119"/>
      <c r="DS234" s="119"/>
      <c r="DT234" s="119"/>
      <c r="DU234" s="119"/>
      <c r="DV234" s="119"/>
      <c r="DW234" s="232" t="s">
        <v>1</v>
      </c>
      <c r="DX234" s="233"/>
      <c r="DY234" s="233"/>
      <c r="DZ234" s="233"/>
      <c r="EA234" s="233"/>
      <c r="EB234" s="233"/>
      <c r="EC234" s="234"/>
      <c r="ED234" s="241" t="s">
        <v>50</v>
      </c>
      <c r="EE234" s="242"/>
      <c r="EF234" s="242"/>
      <c r="EG234" s="242"/>
      <c r="EH234" s="242"/>
      <c r="EI234" s="242"/>
      <c r="EJ234" s="242"/>
      <c r="EK234" s="242"/>
      <c r="EL234" s="232" t="s">
        <v>1</v>
      </c>
      <c r="EM234" s="233"/>
      <c r="EN234" s="233"/>
      <c r="EO234" s="233"/>
      <c r="EP234" s="233"/>
      <c r="EQ234" s="233"/>
      <c r="ER234" s="234"/>
      <c r="ES234" s="241" t="s">
        <v>51</v>
      </c>
      <c r="ET234" s="242"/>
      <c r="EU234" s="242"/>
      <c r="EV234" s="242"/>
      <c r="EW234" s="242"/>
      <c r="EX234" s="242"/>
      <c r="EY234" s="242"/>
      <c r="EZ234" s="242"/>
      <c r="FA234" s="242"/>
      <c r="FB234" s="11"/>
      <c r="FC234" s="3"/>
      <c r="FD234" s="16"/>
      <c r="FE234" s="17"/>
      <c r="FF234" s="2"/>
      <c r="FG234" s="2"/>
      <c r="FJ234" s="121"/>
      <c r="FK234" s="122"/>
      <c r="FL234" s="122"/>
      <c r="FM234" s="122"/>
      <c r="FN234" s="127"/>
      <c r="FO234" s="127"/>
      <c r="FP234" s="127"/>
      <c r="FQ234" s="127"/>
      <c r="FR234" s="127"/>
      <c r="FS234" s="127"/>
      <c r="FT234" s="127"/>
      <c r="FU234" s="127"/>
      <c r="FV234" s="127"/>
      <c r="FW234" s="127"/>
      <c r="FX234" s="127"/>
      <c r="FY234" s="128"/>
    </row>
    <row r="235" spans="1:181" ht="4.3499999999999996" customHeight="1" x14ac:dyDescent="0.2">
      <c r="A235" s="2"/>
      <c r="B235" s="3"/>
      <c r="C235" s="27"/>
      <c r="D235" s="38"/>
      <c r="E235" s="16"/>
      <c r="F235" s="242" t="s">
        <v>72</v>
      </c>
      <c r="G235" s="242"/>
      <c r="H235" s="242"/>
      <c r="I235" s="242"/>
      <c r="J235" s="242"/>
      <c r="K235" s="119" t="s">
        <v>44</v>
      </c>
      <c r="L235" s="119"/>
      <c r="M235" s="119"/>
      <c r="N235" s="119"/>
      <c r="O235" s="119"/>
      <c r="P235" s="119"/>
      <c r="Q235" s="119"/>
      <c r="R235" s="119"/>
      <c r="S235" s="119"/>
      <c r="T235" s="119"/>
      <c r="U235" s="119"/>
      <c r="V235" s="119"/>
      <c r="W235" s="119"/>
      <c r="X235" s="119"/>
      <c r="Y235" s="119"/>
      <c r="Z235" s="119"/>
      <c r="AA235" s="119"/>
      <c r="AB235" s="119"/>
      <c r="AC235" s="119"/>
      <c r="AD235" s="119"/>
      <c r="AE235" s="119"/>
      <c r="AF235" s="119"/>
      <c r="AG235" s="119"/>
      <c r="AH235" s="119"/>
      <c r="AI235" s="119"/>
      <c r="AJ235" s="119"/>
      <c r="AK235" s="119"/>
      <c r="AL235" s="119"/>
      <c r="AM235" s="119"/>
      <c r="AN235" s="119"/>
      <c r="AO235" s="119"/>
      <c r="AP235" s="119"/>
      <c r="AQ235" s="119"/>
      <c r="AR235" s="119"/>
      <c r="AS235" s="119"/>
      <c r="AT235" s="97"/>
      <c r="AU235" s="242" t="s">
        <v>73</v>
      </c>
      <c r="AV235" s="242"/>
      <c r="AW235" s="242"/>
      <c r="AX235" s="242"/>
      <c r="AY235" s="242"/>
      <c r="AZ235" s="119" t="s">
        <v>110</v>
      </c>
      <c r="BA235" s="119"/>
      <c r="BB235" s="119"/>
      <c r="BC235" s="119"/>
      <c r="BD235" s="119"/>
      <c r="BE235" s="119"/>
      <c r="BF235" s="119"/>
      <c r="BG235" s="119"/>
      <c r="BH235" s="119"/>
      <c r="BI235" s="119"/>
      <c r="BJ235" s="119"/>
      <c r="BK235" s="119"/>
      <c r="BL235" s="119"/>
      <c r="BM235" s="119"/>
      <c r="BN235" s="119"/>
      <c r="BO235" s="119"/>
      <c r="BP235" s="119"/>
      <c r="BQ235" s="119"/>
      <c r="BR235" s="119"/>
      <c r="BS235" s="119"/>
      <c r="BT235" s="119"/>
      <c r="BU235" s="119"/>
      <c r="BV235" s="119"/>
      <c r="BW235" s="119"/>
      <c r="BX235" s="119"/>
      <c r="BY235" s="119"/>
      <c r="BZ235" s="119"/>
      <c r="CA235" s="119"/>
      <c r="CB235" s="119"/>
      <c r="CC235" s="119"/>
      <c r="CD235" s="119"/>
      <c r="CE235" s="119"/>
      <c r="CF235" s="119"/>
      <c r="CG235" s="119"/>
      <c r="CH235" s="119"/>
      <c r="CI235" s="119"/>
      <c r="CJ235" s="3"/>
      <c r="CK235" s="79"/>
      <c r="CL235" s="119"/>
      <c r="CM235" s="119"/>
      <c r="CN235" s="119"/>
      <c r="CO235" s="119"/>
      <c r="CP235" s="119"/>
      <c r="CQ235" s="119"/>
      <c r="CR235" s="119"/>
      <c r="CS235" s="119"/>
      <c r="CT235" s="119"/>
      <c r="CU235" s="119"/>
      <c r="CV235" s="119"/>
      <c r="CW235" s="119"/>
      <c r="CX235" s="119"/>
      <c r="CY235" s="119"/>
      <c r="CZ235" s="119"/>
      <c r="DA235" s="119"/>
      <c r="DB235" s="119"/>
      <c r="DC235" s="119"/>
      <c r="DD235" s="119"/>
      <c r="DE235" s="119"/>
      <c r="DF235" s="119"/>
      <c r="DG235" s="119"/>
      <c r="DH235" s="119"/>
      <c r="DI235" s="119"/>
      <c r="DJ235" s="119"/>
      <c r="DK235" s="119"/>
      <c r="DL235" s="119"/>
      <c r="DM235" s="119"/>
      <c r="DN235" s="119"/>
      <c r="DO235" s="119"/>
      <c r="DP235" s="119"/>
      <c r="DQ235" s="119"/>
      <c r="DR235" s="119"/>
      <c r="DS235" s="119"/>
      <c r="DT235" s="119"/>
      <c r="DU235" s="119"/>
      <c r="DV235" s="119"/>
      <c r="DW235" s="235"/>
      <c r="DX235" s="236"/>
      <c r="DY235" s="236"/>
      <c r="DZ235" s="236"/>
      <c r="EA235" s="236"/>
      <c r="EB235" s="236"/>
      <c r="EC235" s="237"/>
      <c r="ED235" s="241"/>
      <c r="EE235" s="242"/>
      <c r="EF235" s="242"/>
      <c r="EG235" s="242"/>
      <c r="EH235" s="242"/>
      <c r="EI235" s="242"/>
      <c r="EJ235" s="242"/>
      <c r="EK235" s="242"/>
      <c r="EL235" s="235"/>
      <c r="EM235" s="236"/>
      <c r="EN235" s="236"/>
      <c r="EO235" s="236"/>
      <c r="EP235" s="236"/>
      <c r="EQ235" s="236"/>
      <c r="ER235" s="237"/>
      <c r="ES235" s="241"/>
      <c r="ET235" s="242"/>
      <c r="EU235" s="242"/>
      <c r="EV235" s="242"/>
      <c r="EW235" s="242"/>
      <c r="EX235" s="242"/>
      <c r="EY235" s="242"/>
      <c r="EZ235" s="242"/>
      <c r="FA235" s="242"/>
      <c r="FB235" s="11"/>
      <c r="FC235" s="3"/>
      <c r="FD235" s="16"/>
      <c r="FE235" s="17"/>
      <c r="FF235" s="2"/>
      <c r="FG235" s="2"/>
      <c r="FJ235" s="121"/>
      <c r="FK235" s="122"/>
      <c r="FL235" s="122"/>
      <c r="FM235" s="122"/>
      <c r="FN235" s="123"/>
      <c r="FO235" s="123"/>
      <c r="FP235" s="123"/>
      <c r="FQ235" s="123"/>
      <c r="FR235" s="123"/>
      <c r="FS235" s="123"/>
      <c r="FT235" s="123"/>
      <c r="FU235" s="123"/>
      <c r="FV235" s="123"/>
      <c r="FW235" s="123"/>
      <c r="FX235" s="123"/>
      <c r="FY235" s="124"/>
    </row>
    <row r="236" spans="1:181" ht="4.3499999999999996" customHeight="1" x14ac:dyDescent="0.2">
      <c r="A236" s="2"/>
      <c r="B236" s="3"/>
      <c r="C236" s="27"/>
      <c r="D236" s="38"/>
      <c r="E236" s="16"/>
      <c r="F236" s="242"/>
      <c r="G236" s="242"/>
      <c r="H236" s="242"/>
      <c r="I236" s="242"/>
      <c r="J236" s="242"/>
      <c r="K236" s="119"/>
      <c r="L236" s="119"/>
      <c r="M236" s="119"/>
      <c r="N236" s="119"/>
      <c r="O236" s="119"/>
      <c r="P236" s="119"/>
      <c r="Q236" s="119"/>
      <c r="R236" s="119"/>
      <c r="S236" s="119"/>
      <c r="T236" s="119"/>
      <c r="U236" s="119"/>
      <c r="V236" s="119"/>
      <c r="W236" s="119"/>
      <c r="X236" s="119"/>
      <c r="Y236" s="119"/>
      <c r="Z236" s="119"/>
      <c r="AA236" s="119"/>
      <c r="AB236" s="119"/>
      <c r="AC236" s="119"/>
      <c r="AD236" s="119"/>
      <c r="AE236" s="119"/>
      <c r="AF236" s="119"/>
      <c r="AG236" s="119"/>
      <c r="AH236" s="119"/>
      <c r="AI236" s="119"/>
      <c r="AJ236" s="119"/>
      <c r="AK236" s="119"/>
      <c r="AL236" s="119"/>
      <c r="AM236" s="119"/>
      <c r="AN236" s="119"/>
      <c r="AO236" s="119"/>
      <c r="AP236" s="119"/>
      <c r="AQ236" s="119"/>
      <c r="AR236" s="119"/>
      <c r="AS236" s="119"/>
      <c r="AT236" s="97"/>
      <c r="AU236" s="242"/>
      <c r="AV236" s="242"/>
      <c r="AW236" s="242"/>
      <c r="AX236" s="242"/>
      <c r="AY236" s="242"/>
      <c r="AZ236" s="119"/>
      <c r="BA236" s="119"/>
      <c r="BB236" s="119"/>
      <c r="BC236" s="119"/>
      <c r="BD236" s="119"/>
      <c r="BE236" s="119"/>
      <c r="BF236" s="119"/>
      <c r="BG236" s="119"/>
      <c r="BH236" s="119"/>
      <c r="BI236" s="119"/>
      <c r="BJ236" s="119"/>
      <c r="BK236" s="119"/>
      <c r="BL236" s="119"/>
      <c r="BM236" s="119"/>
      <c r="BN236" s="119"/>
      <c r="BO236" s="119"/>
      <c r="BP236" s="119"/>
      <c r="BQ236" s="119"/>
      <c r="BR236" s="119"/>
      <c r="BS236" s="119"/>
      <c r="BT236" s="119"/>
      <c r="BU236" s="119"/>
      <c r="BV236" s="119"/>
      <c r="BW236" s="119"/>
      <c r="BX236" s="119"/>
      <c r="BY236" s="119"/>
      <c r="BZ236" s="119"/>
      <c r="CA236" s="119"/>
      <c r="CB236" s="119"/>
      <c r="CC236" s="119"/>
      <c r="CD236" s="119"/>
      <c r="CE236" s="119"/>
      <c r="CF236" s="119"/>
      <c r="CG236" s="119"/>
      <c r="CH236" s="119"/>
      <c r="CI236" s="119"/>
      <c r="CJ236" s="3"/>
      <c r="CK236" s="79"/>
      <c r="CL236" s="119"/>
      <c r="CM236" s="119"/>
      <c r="CN236" s="119"/>
      <c r="CO236" s="119"/>
      <c r="CP236" s="119"/>
      <c r="CQ236" s="119"/>
      <c r="CR236" s="119"/>
      <c r="CS236" s="119"/>
      <c r="CT236" s="119"/>
      <c r="CU236" s="119"/>
      <c r="CV236" s="119"/>
      <c r="CW236" s="119"/>
      <c r="CX236" s="119"/>
      <c r="CY236" s="119"/>
      <c r="CZ236" s="119"/>
      <c r="DA236" s="119"/>
      <c r="DB236" s="119"/>
      <c r="DC236" s="119"/>
      <c r="DD236" s="119"/>
      <c r="DE236" s="119"/>
      <c r="DF236" s="119"/>
      <c r="DG236" s="119"/>
      <c r="DH236" s="119"/>
      <c r="DI236" s="119"/>
      <c r="DJ236" s="119"/>
      <c r="DK236" s="119"/>
      <c r="DL236" s="119"/>
      <c r="DM236" s="119"/>
      <c r="DN236" s="119"/>
      <c r="DO236" s="119"/>
      <c r="DP236" s="119"/>
      <c r="DQ236" s="119"/>
      <c r="DR236" s="119"/>
      <c r="DS236" s="119"/>
      <c r="DT236" s="119"/>
      <c r="DU236" s="119"/>
      <c r="DV236" s="119"/>
      <c r="DW236" s="235"/>
      <c r="DX236" s="236"/>
      <c r="DY236" s="236"/>
      <c r="DZ236" s="236"/>
      <c r="EA236" s="236"/>
      <c r="EB236" s="236"/>
      <c r="EC236" s="237"/>
      <c r="ED236" s="241"/>
      <c r="EE236" s="242"/>
      <c r="EF236" s="242"/>
      <c r="EG236" s="242"/>
      <c r="EH236" s="242"/>
      <c r="EI236" s="242"/>
      <c r="EJ236" s="242"/>
      <c r="EK236" s="242"/>
      <c r="EL236" s="235"/>
      <c r="EM236" s="236"/>
      <c r="EN236" s="236"/>
      <c r="EO236" s="236"/>
      <c r="EP236" s="236"/>
      <c r="EQ236" s="236"/>
      <c r="ER236" s="237"/>
      <c r="ES236" s="241"/>
      <c r="ET236" s="242"/>
      <c r="EU236" s="242"/>
      <c r="EV236" s="242"/>
      <c r="EW236" s="242"/>
      <c r="EX236" s="242"/>
      <c r="EY236" s="242"/>
      <c r="EZ236" s="242"/>
      <c r="FA236" s="242"/>
      <c r="FB236" s="11"/>
      <c r="FC236" s="3"/>
      <c r="FD236" s="16"/>
      <c r="FE236" s="17"/>
      <c r="FF236" s="2"/>
      <c r="FG236" s="2"/>
      <c r="FJ236" s="121"/>
      <c r="FK236" s="122"/>
      <c r="FL236" s="122"/>
      <c r="FM236" s="122"/>
      <c r="FN236" s="125"/>
      <c r="FO236" s="125"/>
      <c r="FP236" s="125"/>
      <c r="FQ236" s="125"/>
      <c r="FR236" s="125"/>
      <c r="FS236" s="125"/>
      <c r="FT236" s="125"/>
      <c r="FU236" s="125"/>
      <c r="FV236" s="125"/>
      <c r="FW236" s="125"/>
      <c r="FX236" s="125"/>
      <c r="FY236" s="126"/>
    </row>
    <row r="237" spans="1:181" ht="4.3499999999999996" customHeight="1" x14ac:dyDescent="0.2">
      <c r="A237" s="2"/>
      <c r="B237" s="3"/>
      <c r="C237" s="27"/>
      <c r="D237" s="38"/>
      <c r="E237" s="16"/>
      <c r="F237" s="242"/>
      <c r="G237" s="242"/>
      <c r="H237" s="242"/>
      <c r="I237" s="242"/>
      <c r="J237" s="242"/>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c r="AG237" s="119"/>
      <c r="AH237" s="119"/>
      <c r="AI237" s="119"/>
      <c r="AJ237" s="119"/>
      <c r="AK237" s="119"/>
      <c r="AL237" s="119"/>
      <c r="AM237" s="119"/>
      <c r="AN237" s="119"/>
      <c r="AO237" s="119"/>
      <c r="AP237" s="119"/>
      <c r="AQ237" s="119"/>
      <c r="AR237" s="119"/>
      <c r="AS237" s="119"/>
      <c r="AT237" s="97"/>
      <c r="AU237" s="242"/>
      <c r="AV237" s="242"/>
      <c r="AW237" s="242"/>
      <c r="AX237" s="242"/>
      <c r="AY237" s="242"/>
      <c r="AZ237" s="119"/>
      <c r="BA237" s="119"/>
      <c r="BB237" s="119"/>
      <c r="BC237" s="119"/>
      <c r="BD237" s="119"/>
      <c r="BE237" s="119"/>
      <c r="BF237" s="119"/>
      <c r="BG237" s="119"/>
      <c r="BH237" s="119"/>
      <c r="BI237" s="119"/>
      <c r="BJ237" s="119"/>
      <c r="BK237" s="119"/>
      <c r="BL237" s="119"/>
      <c r="BM237" s="119"/>
      <c r="BN237" s="119"/>
      <c r="BO237" s="119"/>
      <c r="BP237" s="119"/>
      <c r="BQ237" s="119"/>
      <c r="BR237" s="119"/>
      <c r="BS237" s="119"/>
      <c r="BT237" s="119"/>
      <c r="BU237" s="119"/>
      <c r="BV237" s="119"/>
      <c r="BW237" s="119"/>
      <c r="BX237" s="119"/>
      <c r="BY237" s="119"/>
      <c r="BZ237" s="119"/>
      <c r="CA237" s="119"/>
      <c r="CB237" s="119"/>
      <c r="CC237" s="119"/>
      <c r="CD237" s="119"/>
      <c r="CE237" s="119"/>
      <c r="CF237" s="119"/>
      <c r="CG237" s="119"/>
      <c r="CH237" s="119"/>
      <c r="CI237" s="119"/>
      <c r="CJ237" s="3"/>
      <c r="CK237" s="79"/>
      <c r="CL237" s="119"/>
      <c r="CM237" s="119"/>
      <c r="CN237" s="119"/>
      <c r="CO237" s="119"/>
      <c r="CP237" s="119"/>
      <c r="CQ237" s="119"/>
      <c r="CR237" s="119"/>
      <c r="CS237" s="119"/>
      <c r="CT237" s="119"/>
      <c r="CU237" s="119"/>
      <c r="CV237" s="119"/>
      <c r="CW237" s="119"/>
      <c r="CX237" s="119"/>
      <c r="CY237" s="119"/>
      <c r="CZ237" s="119"/>
      <c r="DA237" s="119"/>
      <c r="DB237" s="119"/>
      <c r="DC237" s="119"/>
      <c r="DD237" s="119"/>
      <c r="DE237" s="119"/>
      <c r="DF237" s="119"/>
      <c r="DG237" s="119"/>
      <c r="DH237" s="119"/>
      <c r="DI237" s="119"/>
      <c r="DJ237" s="119"/>
      <c r="DK237" s="119"/>
      <c r="DL237" s="119"/>
      <c r="DM237" s="119"/>
      <c r="DN237" s="119"/>
      <c r="DO237" s="119"/>
      <c r="DP237" s="119"/>
      <c r="DQ237" s="119"/>
      <c r="DR237" s="119"/>
      <c r="DS237" s="119"/>
      <c r="DT237" s="119"/>
      <c r="DU237" s="119"/>
      <c r="DV237" s="119"/>
      <c r="DW237" s="238"/>
      <c r="DX237" s="239"/>
      <c r="DY237" s="239"/>
      <c r="DZ237" s="239"/>
      <c r="EA237" s="239"/>
      <c r="EB237" s="239"/>
      <c r="EC237" s="240"/>
      <c r="ED237" s="241"/>
      <c r="EE237" s="242"/>
      <c r="EF237" s="242"/>
      <c r="EG237" s="242"/>
      <c r="EH237" s="242"/>
      <c r="EI237" s="242"/>
      <c r="EJ237" s="242"/>
      <c r="EK237" s="242"/>
      <c r="EL237" s="238"/>
      <c r="EM237" s="239"/>
      <c r="EN237" s="239"/>
      <c r="EO237" s="239"/>
      <c r="EP237" s="239"/>
      <c r="EQ237" s="239"/>
      <c r="ER237" s="240"/>
      <c r="ES237" s="241"/>
      <c r="ET237" s="242"/>
      <c r="EU237" s="242"/>
      <c r="EV237" s="242"/>
      <c r="EW237" s="242"/>
      <c r="EX237" s="242"/>
      <c r="EY237" s="242"/>
      <c r="EZ237" s="242"/>
      <c r="FA237" s="242"/>
      <c r="FB237" s="11"/>
      <c r="FC237" s="3"/>
      <c r="FD237" s="16"/>
      <c r="FE237" s="17"/>
      <c r="FF237" s="2"/>
      <c r="FG237" s="2"/>
      <c r="FJ237" s="121"/>
      <c r="FK237" s="122"/>
      <c r="FL237" s="122"/>
      <c r="FM237" s="122"/>
      <c r="FN237" s="127"/>
      <c r="FO237" s="127"/>
      <c r="FP237" s="127"/>
      <c r="FQ237" s="127"/>
      <c r="FR237" s="127"/>
      <c r="FS237" s="127"/>
      <c r="FT237" s="127"/>
      <c r="FU237" s="127"/>
      <c r="FV237" s="127"/>
      <c r="FW237" s="127"/>
      <c r="FX237" s="127"/>
      <c r="FY237" s="128"/>
    </row>
    <row r="238" spans="1:181" ht="4.3499999999999996" customHeight="1" x14ac:dyDescent="0.2">
      <c r="A238" s="2"/>
      <c r="B238" s="3"/>
      <c r="C238" s="27"/>
      <c r="D238" s="38"/>
      <c r="E238" s="16"/>
      <c r="F238" s="242"/>
      <c r="G238" s="242"/>
      <c r="H238" s="242"/>
      <c r="I238" s="242"/>
      <c r="J238" s="242"/>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119"/>
      <c r="AK238" s="119"/>
      <c r="AL238" s="119"/>
      <c r="AM238" s="119"/>
      <c r="AN238" s="119"/>
      <c r="AO238" s="119"/>
      <c r="AP238" s="119"/>
      <c r="AQ238" s="119"/>
      <c r="AR238" s="119"/>
      <c r="AS238" s="119"/>
      <c r="AT238" s="97"/>
      <c r="AU238" s="242"/>
      <c r="AV238" s="242"/>
      <c r="AW238" s="242"/>
      <c r="AX238" s="242"/>
      <c r="AY238" s="242"/>
      <c r="AZ238" s="119"/>
      <c r="BA238" s="119"/>
      <c r="BB238" s="119"/>
      <c r="BC238" s="119"/>
      <c r="BD238" s="119"/>
      <c r="BE238" s="119"/>
      <c r="BF238" s="119"/>
      <c r="BG238" s="119"/>
      <c r="BH238" s="119"/>
      <c r="BI238" s="119"/>
      <c r="BJ238" s="119"/>
      <c r="BK238" s="119"/>
      <c r="BL238" s="119"/>
      <c r="BM238" s="119"/>
      <c r="BN238" s="119"/>
      <c r="BO238" s="119"/>
      <c r="BP238" s="119"/>
      <c r="BQ238" s="119"/>
      <c r="BR238" s="119"/>
      <c r="BS238" s="119"/>
      <c r="BT238" s="119"/>
      <c r="BU238" s="119"/>
      <c r="BV238" s="119"/>
      <c r="BW238" s="119"/>
      <c r="BX238" s="119"/>
      <c r="BY238" s="119"/>
      <c r="BZ238" s="119"/>
      <c r="CA238" s="119"/>
      <c r="CB238" s="119"/>
      <c r="CC238" s="119"/>
      <c r="CD238" s="119"/>
      <c r="CE238" s="119"/>
      <c r="CF238" s="119"/>
      <c r="CG238" s="119"/>
      <c r="CH238" s="119"/>
      <c r="CI238" s="119"/>
      <c r="CJ238" s="3"/>
      <c r="CK238" s="79"/>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11"/>
      <c r="FC238" s="3"/>
      <c r="FD238" s="16"/>
      <c r="FE238" s="17"/>
      <c r="FF238" s="2"/>
      <c r="FG238" s="2"/>
      <c r="FJ238" s="121"/>
      <c r="FK238" s="122"/>
      <c r="FL238" s="122"/>
      <c r="FM238" s="122"/>
      <c r="FN238" s="123"/>
      <c r="FO238" s="123"/>
      <c r="FP238" s="123"/>
      <c r="FQ238" s="123"/>
      <c r="FR238" s="123"/>
      <c r="FS238" s="123"/>
      <c r="FT238" s="123"/>
      <c r="FU238" s="123"/>
      <c r="FV238" s="123"/>
      <c r="FW238" s="123"/>
      <c r="FX238" s="123"/>
      <c r="FY238" s="124"/>
    </row>
    <row r="239" spans="1:181" ht="4.3499999999999996" customHeight="1" x14ac:dyDescent="0.2">
      <c r="A239" s="2"/>
      <c r="B239" s="3"/>
      <c r="C239" s="27"/>
      <c r="D239" s="38"/>
      <c r="E239" s="16"/>
      <c r="F239" s="242" t="s">
        <v>74</v>
      </c>
      <c r="G239" s="242"/>
      <c r="H239" s="242"/>
      <c r="I239" s="242"/>
      <c r="J239" s="242"/>
      <c r="K239" s="119" t="s">
        <v>46</v>
      </c>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119"/>
      <c r="BH239" s="119"/>
      <c r="BI239" s="119"/>
      <c r="BJ239" s="119"/>
      <c r="BK239" s="119"/>
      <c r="BL239" s="119"/>
      <c r="BM239" s="119"/>
      <c r="BN239" s="119"/>
      <c r="BO239" s="119"/>
      <c r="BP239" s="119"/>
      <c r="BQ239" s="119"/>
      <c r="BR239" s="119"/>
      <c r="BS239" s="119"/>
      <c r="BT239" s="119"/>
      <c r="BU239" s="119"/>
      <c r="BV239" s="119"/>
      <c r="BW239" s="119"/>
      <c r="BX239" s="119"/>
      <c r="BY239" s="119"/>
      <c r="BZ239" s="119"/>
      <c r="CA239" s="119"/>
      <c r="CB239" s="119"/>
      <c r="CC239" s="119"/>
      <c r="CD239" s="119"/>
      <c r="CE239" s="119"/>
      <c r="CF239" s="119"/>
      <c r="CG239" s="119"/>
      <c r="CH239" s="119"/>
      <c r="CI239" s="119"/>
      <c r="CJ239" s="3"/>
      <c r="CK239" s="79"/>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c r="EQ239" s="3"/>
      <c r="ER239" s="3"/>
      <c r="ES239" s="3"/>
      <c r="ET239" s="3"/>
      <c r="EU239" s="3"/>
      <c r="EV239" s="3"/>
      <c r="EW239" s="3"/>
      <c r="EX239" s="3"/>
      <c r="EY239" s="3"/>
      <c r="EZ239" s="3"/>
      <c r="FA239" s="3"/>
      <c r="FB239" s="11"/>
      <c r="FC239" s="3"/>
      <c r="FD239" s="16"/>
      <c r="FE239" s="17"/>
      <c r="FF239" s="2"/>
      <c r="FG239" s="2"/>
      <c r="FJ239" s="121"/>
      <c r="FK239" s="122"/>
      <c r="FL239" s="122"/>
      <c r="FM239" s="122"/>
      <c r="FN239" s="125"/>
      <c r="FO239" s="125"/>
      <c r="FP239" s="125"/>
      <c r="FQ239" s="125"/>
      <c r="FR239" s="125"/>
      <c r="FS239" s="125"/>
      <c r="FT239" s="125"/>
      <c r="FU239" s="125"/>
      <c r="FV239" s="125"/>
      <c r="FW239" s="125"/>
      <c r="FX239" s="125"/>
      <c r="FY239" s="126"/>
    </row>
    <row r="240" spans="1:181" ht="4.3499999999999996" customHeight="1" x14ac:dyDescent="0.2">
      <c r="A240" s="2"/>
      <c r="B240" s="3"/>
      <c r="C240" s="27"/>
      <c r="D240" s="38"/>
      <c r="E240" s="16"/>
      <c r="F240" s="242"/>
      <c r="G240" s="242"/>
      <c r="H240" s="242"/>
      <c r="I240" s="242"/>
      <c r="J240" s="242"/>
      <c r="K240" s="119"/>
      <c r="L240" s="119"/>
      <c r="M240" s="119"/>
      <c r="N240" s="119"/>
      <c r="O240" s="119"/>
      <c r="P240" s="119"/>
      <c r="Q240" s="119"/>
      <c r="R240" s="119"/>
      <c r="S240" s="119"/>
      <c r="T240" s="119"/>
      <c r="U240" s="119"/>
      <c r="V240" s="119"/>
      <c r="W240" s="119"/>
      <c r="X240" s="119"/>
      <c r="Y240" s="119"/>
      <c r="Z240" s="119"/>
      <c r="AA240" s="119"/>
      <c r="AB240" s="119"/>
      <c r="AC240" s="119"/>
      <c r="AD240" s="119"/>
      <c r="AE240" s="119"/>
      <c r="AF240" s="119"/>
      <c r="AG240" s="119"/>
      <c r="AH240" s="119"/>
      <c r="AI240" s="119"/>
      <c r="AJ240" s="119"/>
      <c r="AK240" s="119"/>
      <c r="AL240" s="119"/>
      <c r="AM240" s="119"/>
      <c r="AN240" s="119"/>
      <c r="AO240" s="119"/>
      <c r="AP240" s="119"/>
      <c r="AQ240" s="119"/>
      <c r="AR240" s="119"/>
      <c r="AS240" s="119"/>
      <c r="AT240" s="119"/>
      <c r="AU240" s="119"/>
      <c r="AV240" s="119"/>
      <c r="AW240" s="119"/>
      <c r="AX240" s="119"/>
      <c r="AY240" s="119"/>
      <c r="AZ240" s="119"/>
      <c r="BA240" s="119"/>
      <c r="BB240" s="119"/>
      <c r="BC240" s="119"/>
      <c r="BD240" s="119"/>
      <c r="BE240" s="119"/>
      <c r="BF240" s="119"/>
      <c r="BG240" s="119"/>
      <c r="BH240" s="119"/>
      <c r="BI240" s="119"/>
      <c r="BJ240" s="119"/>
      <c r="BK240" s="119"/>
      <c r="BL240" s="119"/>
      <c r="BM240" s="119"/>
      <c r="BN240" s="119"/>
      <c r="BO240" s="119"/>
      <c r="BP240" s="119"/>
      <c r="BQ240" s="119"/>
      <c r="BR240" s="119"/>
      <c r="BS240" s="119"/>
      <c r="BT240" s="119"/>
      <c r="BU240" s="119"/>
      <c r="BV240" s="119"/>
      <c r="BW240" s="119"/>
      <c r="BX240" s="119"/>
      <c r="BY240" s="119"/>
      <c r="BZ240" s="119"/>
      <c r="CA240" s="119"/>
      <c r="CB240" s="119"/>
      <c r="CC240" s="119"/>
      <c r="CD240" s="119"/>
      <c r="CE240" s="119"/>
      <c r="CF240" s="119"/>
      <c r="CG240" s="119"/>
      <c r="CH240" s="119"/>
      <c r="CI240" s="119"/>
      <c r="CJ240" s="3"/>
      <c r="CK240" s="79"/>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11"/>
      <c r="FC240" s="3"/>
      <c r="FD240" s="16"/>
      <c r="FE240" s="17"/>
      <c r="FF240" s="2"/>
      <c r="FG240" s="2"/>
      <c r="FJ240" s="121"/>
      <c r="FK240" s="122"/>
      <c r="FL240" s="122"/>
      <c r="FM240" s="122"/>
      <c r="FN240" s="127"/>
      <c r="FO240" s="127"/>
      <c r="FP240" s="127"/>
      <c r="FQ240" s="127"/>
      <c r="FR240" s="127"/>
      <c r="FS240" s="127"/>
      <c r="FT240" s="127"/>
      <c r="FU240" s="127"/>
      <c r="FV240" s="127"/>
      <c r="FW240" s="127"/>
      <c r="FX240" s="127"/>
      <c r="FY240" s="128"/>
    </row>
    <row r="241" spans="1:181" ht="4.3499999999999996" customHeight="1" x14ac:dyDescent="0.2">
      <c r="A241" s="2"/>
      <c r="B241" s="3"/>
      <c r="C241" s="27"/>
      <c r="D241" s="38"/>
      <c r="E241" s="16"/>
      <c r="F241" s="242"/>
      <c r="G241" s="242"/>
      <c r="H241" s="242"/>
      <c r="I241" s="242"/>
      <c r="J241" s="242"/>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c r="AH241" s="119"/>
      <c r="AI241" s="119"/>
      <c r="AJ241" s="119"/>
      <c r="AK241" s="119"/>
      <c r="AL241" s="119"/>
      <c r="AM241" s="119"/>
      <c r="AN241" s="119"/>
      <c r="AO241" s="119"/>
      <c r="AP241" s="119"/>
      <c r="AQ241" s="119"/>
      <c r="AR241" s="119"/>
      <c r="AS241" s="119"/>
      <c r="AT241" s="119"/>
      <c r="AU241" s="119"/>
      <c r="AV241" s="119"/>
      <c r="AW241" s="119"/>
      <c r="AX241" s="119"/>
      <c r="AY241" s="119"/>
      <c r="AZ241" s="119"/>
      <c r="BA241" s="119"/>
      <c r="BB241" s="119"/>
      <c r="BC241" s="119"/>
      <c r="BD241" s="119"/>
      <c r="BE241" s="119"/>
      <c r="BF241" s="119"/>
      <c r="BG241" s="119"/>
      <c r="BH241" s="119"/>
      <c r="BI241" s="119"/>
      <c r="BJ241" s="119"/>
      <c r="BK241" s="119"/>
      <c r="BL241" s="119"/>
      <c r="BM241" s="119"/>
      <c r="BN241" s="119"/>
      <c r="BO241" s="119"/>
      <c r="BP241" s="119"/>
      <c r="BQ241" s="119"/>
      <c r="BR241" s="119"/>
      <c r="BS241" s="119"/>
      <c r="BT241" s="119"/>
      <c r="BU241" s="119"/>
      <c r="BV241" s="119"/>
      <c r="BW241" s="119"/>
      <c r="BX241" s="119"/>
      <c r="BY241" s="119"/>
      <c r="BZ241" s="119"/>
      <c r="CA241" s="119"/>
      <c r="CB241" s="119"/>
      <c r="CC241" s="119"/>
      <c r="CD241" s="119"/>
      <c r="CE241" s="119"/>
      <c r="CF241" s="119"/>
      <c r="CG241" s="119"/>
      <c r="CH241" s="119"/>
      <c r="CI241" s="119"/>
      <c r="CJ241" s="3"/>
      <c r="CK241" s="79"/>
      <c r="CL241" s="302" t="s">
        <v>54</v>
      </c>
      <c r="CM241" s="302"/>
      <c r="CN241" s="302"/>
      <c r="CO241" s="302"/>
      <c r="CP241" s="302"/>
      <c r="CQ241" s="302"/>
      <c r="CR241" s="302"/>
      <c r="CS241" s="302"/>
      <c r="CT241" s="302"/>
      <c r="CU241" s="302"/>
      <c r="CV241" s="302"/>
      <c r="CW241" s="302"/>
      <c r="CX241" s="302"/>
      <c r="CY241" s="302"/>
      <c r="CZ241" s="302"/>
      <c r="DA241" s="302"/>
      <c r="DB241" s="302"/>
      <c r="DC241" s="302"/>
      <c r="DD241" s="302"/>
      <c r="DE241" s="302"/>
      <c r="DF241" s="302"/>
      <c r="DG241" s="302"/>
      <c r="DH241" s="302"/>
      <c r="DI241" s="302"/>
      <c r="DJ241" s="302"/>
      <c r="DK241" s="302"/>
      <c r="DL241" s="302"/>
      <c r="DM241" s="302"/>
      <c r="DN241" s="302"/>
      <c r="DO241" s="302"/>
      <c r="DP241" s="302"/>
      <c r="DQ241" s="302"/>
      <c r="DR241" s="302"/>
      <c r="DS241" s="302"/>
      <c r="DT241" s="302"/>
      <c r="DU241" s="302"/>
      <c r="DV241" s="302"/>
      <c r="DW241" s="232" t="s">
        <v>1</v>
      </c>
      <c r="DX241" s="233"/>
      <c r="DY241" s="233"/>
      <c r="DZ241" s="233"/>
      <c r="EA241" s="233"/>
      <c r="EB241" s="233"/>
      <c r="EC241" s="234"/>
      <c r="ED241" s="241" t="s">
        <v>55</v>
      </c>
      <c r="EE241" s="242"/>
      <c r="EF241" s="242"/>
      <c r="EG241" s="242"/>
      <c r="EH241" s="242"/>
      <c r="EI241" s="242"/>
      <c r="EJ241" s="242"/>
      <c r="EK241" s="242"/>
      <c r="EL241" s="232" t="s">
        <v>1</v>
      </c>
      <c r="EM241" s="233"/>
      <c r="EN241" s="233"/>
      <c r="EO241" s="233"/>
      <c r="EP241" s="233"/>
      <c r="EQ241" s="233"/>
      <c r="ER241" s="234"/>
      <c r="ES241" s="241" t="s">
        <v>56</v>
      </c>
      <c r="ET241" s="242"/>
      <c r="EU241" s="242"/>
      <c r="EV241" s="242"/>
      <c r="EW241" s="242"/>
      <c r="EX241" s="242"/>
      <c r="EY241" s="242"/>
      <c r="EZ241" s="242"/>
      <c r="FA241" s="242"/>
      <c r="FB241" s="11"/>
      <c r="FC241" s="3"/>
      <c r="FD241" s="16"/>
      <c r="FE241" s="17"/>
      <c r="FF241" s="2"/>
      <c r="FG241" s="2"/>
      <c r="FJ241" s="121"/>
      <c r="FK241" s="122"/>
      <c r="FL241" s="122"/>
      <c r="FM241" s="122"/>
      <c r="FN241" s="123"/>
      <c r="FO241" s="123"/>
      <c r="FP241" s="123"/>
      <c r="FQ241" s="123"/>
      <c r="FR241" s="123"/>
      <c r="FS241" s="123"/>
      <c r="FT241" s="123"/>
      <c r="FU241" s="123"/>
      <c r="FV241" s="123"/>
      <c r="FW241" s="123"/>
      <c r="FX241" s="123"/>
      <c r="FY241" s="124"/>
    </row>
    <row r="242" spans="1:181" ht="4.3499999999999996" customHeight="1" x14ac:dyDescent="0.2">
      <c r="A242" s="2"/>
      <c r="B242" s="3"/>
      <c r="C242" s="27"/>
      <c r="D242" s="38"/>
      <c r="E242" s="16"/>
      <c r="F242" s="242"/>
      <c r="G242" s="242"/>
      <c r="H242" s="242"/>
      <c r="I242" s="242"/>
      <c r="J242" s="242"/>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119"/>
      <c r="AG242" s="119"/>
      <c r="AH242" s="119"/>
      <c r="AI242" s="119"/>
      <c r="AJ242" s="119"/>
      <c r="AK242" s="119"/>
      <c r="AL242" s="119"/>
      <c r="AM242" s="119"/>
      <c r="AN242" s="119"/>
      <c r="AO242" s="119"/>
      <c r="AP242" s="119"/>
      <c r="AQ242" s="119"/>
      <c r="AR242" s="119"/>
      <c r="AS242" s="119"/>
      <c r="AT242" s="119"/>
      <c r="AU242" s="119"/>
      <c r="AV242" s="119"/>
      <c r="AW242" s="119"/>
      <c r="AX242" s="119"/>
      <c r="AY242" s="119"/>
      <c r="AZ242" s="119"/>
      <c r="BA242" s="119"/>
      <c r="BB242" s="119"/>
      <c r="BC242" s="119"/>
      <c r="BD242" s="119"/>
      <c r="BE242" s="119"/>
      <c r="BF242" s="119"/>
      <c r="BG242" s="119"/>
      <c r="BH242" s="119"/>
      <c r="BI242" s="119"/>
      <c r="BJ242" s="119"/>
      <c r="BK242" s="119"/>
      <c r="BL242" s="119"/>
      <c r="BM242" s="119"/>
      <c r="BN242" s="119"/>
      <c r="BO242" s="119"/>
      <c r="BP242" s="119"/>
      <c r="BQ242" s="119"/>
      <c r="BR242" s="119"/>
      <c r="BS242" s="119"/>
      <c r="BT242" s="119"/>
      <c r="BU242" s="119"/>
      <c r="BV242" s="119"/>
      <c r="BW242" s="119"/>
      <c r="BX242" s="119"/>
      <c r="BY242" s="119"/>
      <c r="BZ242" s="119"/>
      <c r="CA242" s="119"/>
      <c r="CB242" s="119"/>
      <c r="CC242" s="119"/>
      <c r="CD242" s="119"/>
      <c r="CE242" s="119"/>
      <c r="CF242" s="119"/>
      <c r="CG242" s="119"/>
      <c r="CH242" s="119"/>
      <c r="CI242" s="119"/>
      <c r="CJ242" s="3"/>
      <c r="CK242" s="79"/>
      <c r="CL242" s="302"/>
      <c r="CM242" s="302"/>
      <c r="CN242" s="302"/>
      <c r="CO242" s="302"/>
      <c r="CP242" s="302"/>
      <c r="CQ242" s="302"/>
      <c r="CR242" s="302"/>
      <c r="CS242" s="302"/>
      <c r="CT242" s="302"/>
      <c r="CU242" s="302"/>
      <c r="CV242" s="302"/>
      <c r="CW242" s="302"/>
      <c r="CX242" s="302"/>
      <c r="CY242" s="302"/>
      <c r="CZ242" s="302"/>
      <c r="DA242" s="302"/>
      <c r="DB242" s="302"/>
      <c r="DC242" s="302"/>
      <c r="DD242" s="302"/>
      <c r="DE242" s="302"/>
      <c r="DF242" s="302"/>
      <c r="DG242" s="302"/>
      <c r="DH242" s="302"/>
      <c r="DI242" s="302"/>
      <c r="DJ242" s="302"/>
      <c r="DK242" s="302"/>
      <c r="DL242" s="302"/>
      <c r="DM242" s="302"/>
      <c r="DN242" s="302"/>
      <c r="DO242" s="302"/>
      <c r="DP242" s="302"/>
      <c r="DQ242" s="302"/>
      <c r="DR242" s="302"/>
      <c r="DS242" s="302"/>
      <c r="DT242" s="302"/>
      <c r="DU242" s="302"/>
      <c r="DV242" s="302"/>
      <c r="DW242" s="235"/>
      <c r="DX242" s="236"/>
      <c r="DY242" s="236"/>
      <c r="DZ242" s="236"/>
      <c r="EA242" s="236"/>
      <c r="EB242" s="236"/>
      <c r="EC242" s="237"/>
      <c r="ED242" s="241"/>
      <c r="EE242" s="242"/>
      <c r="EF242" s="242"/>
      <c r="EG242" s="242"/>
      <c r="EH242" s="242"/>
      <c r="EI242" s="242"/>
      <c r="EJ242" s="242"/>
      <c r="EK242" s="242"/>
      <c r="EL242" s="235"/>
      <c r="EM242" s="236"/>
      <c r="EN242" s="236"/>
      <c r="EO242" s="236"/>
      <c r="EP242" s="236"/>
      <c r="EQ242" s="236"/>
      <c r="ER242" s="237"/>
      <c r="ES242" s="241"/>
      <c r="ET242" s="242"/>
      <c r="EU242" s="242"/>
      <c r="EV242" s="242"/>
      <c r="EW242" s="242"/>
      <c r="EX242" s="242"/>
      <c r="EY242" s="242"/>
      <c r="EZ242" s="242"/>
      <c r="FA242" s="242"/>
      <c r="FB242" s="11"/>
      <c r="FC242" s="3"/>
      <c r="FD242" s="16"/>
      <c r="FE242" s="17"/>
      <c r="FF242" s="2"/>
      <c r="FG242" s="2"/>
      <c r="FJ242" s="121"/>
      <c r="FK242" s="122"/>
      <c r="FL242" s="122"/>
      <c r="FM242" s="122"/>
      <c r="FN242" s="125"/>
      <c r="FO242" s="125"/>
      <c r="FP242" s="125"/>
      <c r="FQ242" s="125"/>
      <c r="FR242" s="125"/>
      <c r="FS242" s="125"/>
      <c r="FT242" s="125"/>
      <c r="FU242" s="125"/>
      <c r="FV242" s="125"/>
      <c r="FW242" s="125"/>
      <c r="FX242" s="125"/>
      <c r="FY242" s="126"/>
    </row>
    <row r="243" spans="1:181" ht="4.3499999999999996" customHeight="1" x14ac:dyDescent="0.2">
      <c r="A243" s="2"/>
      <c r="B243" s="3"/>
      <c r="C243" s="27"/>
      <c r="D243" s="38"/>
      <c r="E243" s="16"/>
      <c r="F243" s="247" t="s">
        <v>22</v>
      </c>
      <c r="G243" s="247"/>
      <c r="H243" s="247"/>
      <c r="I243" s="247"/>
      <c r="J243" s="247"/>
      <c r="K243" s="247"/>
      <c r="L243" s="247"/>
      <c r="M243" s="247"/>
      <c r="N243" s="247"/>
      <c r="O243" s="247"/>
      <c r="P243" s="247"/>
      <c r="Q243" s="247"/>
      <c r="R243" s="247"/>
      <c r="S243" s="247"/>
      <c r="T243" s="247"/>
      <c r="U243" s="247"/>
      <c r="V243" s="247"/>
      <c r="W243" s="247"/>
      <c r="X243" s="247"/>
      <c r="Y243" s="247"/>
      <c r="Z243" s="247"/>
      <c r="AA243" s="247"/>
      <c r="AB243" s="247"/>
      <c r="AC243" s="247"/>
      <c r="AD243" s="247"/>
      <c r="AE243" s="247"/>
      <c r="AF243" s="247"/>
      <c r="AG243" s="247"/>
      <c r="AH243" s="247"/>
      <c r="AI243" s="247"/>
      <c r="AJ243" s="247"/>
      <c r="AK243" s="247"/>
      <c r="AL243" s="247"/>
      <c r="AM243" s="247"/>
      <c r="AN243" s="247"/>
      <c r="AO243" s="247"/>
      <c r="AP243" s="247"/>
      <c r="AQ243" s="247"/>
      <c r="AR243" s="247"/>
      <c r="AS243" s="247"/>
      <c r="AT243" s="247"/>
      <c r="AU243" s="247"/>
      <c r="AV243" s="247"/>
      <c r="AW243" s="247"/>
      <c r="AX243" s="247"/>
      <c r="AY243" s="247"/>
      <c r="AZ243" s="247"/>
      <c r="BA243" s="247"/>
      <c r="BB243" s="247"/>
      <c r="BC243" s="247"/>
      <c r="BD243" s="248"/>
      <c r="BE243" s="232" t="s">
        <v>1</v>
      </c>
      <c r="BF243" s="233"/>
      <c r="BG243" s="233"/>
      <c r="BH243" s="233"/>
      <c r="BI243" s="233"/>
      <c r="BJ243" s="233"/>
      <c r="BK243" s="234"/>
      <c r="BL243" s="241" t="s">
        <v>2</v>
      </c>
      <c r="BM243" s="242"/>
      <c r="BN243" s="242"/>
      <c r="BO243" s="242"/>
      <c r="BP243" s="242"/>
      <c r="BQ243" s="242"/>
      <c r="BR243" s="242"/>
      <c r="BS243" s="242"/>
      <c r="BT243" s="232" t="s">
        <v>1</v>
      </c>
      <c r="BU243" s="233"/>
      <c r="BV243" s="233"/>
      <c r="BW243" s="233"/>
      <c r="BX243" s="233"/>
      <c r="BY243" s="233"/>
      <c r="BZ243" s="234"/>
      <c r="CA243" s="241" t="s">
        <v>3</v>
      </c>
      <c r="CB243" s="242"/>
      <c r="CC243" s="242"/>
      <c r="CD243" s="242"/>
      <c r="CE243" s="242"/>
      <c r="CF243" s="242"/>
      <c r="CG243" s="242"/>
      <c r="CH243" s="242"/>
      <c r="CI243" s="242"/>
      <c r="CJ243" s="3"/>
      <c r="CK243" s="79"/>
      <c r="CL243" s="302"/>
      <c r="CM243" s="302"/>
      <c r="CN243" s="302"/>
      <c r="CO243" s="302"/>
      <c r="CP243" s="302"/>
      <c r="CQ243" s="302"/>
      <c r="CR243" s="302"/>
      <c r="CS243" s="302"/>
      <c r="CT243" s="302"/>
      <c r="CU243" s="302"/>
      <c r="CV243" s="302"/>
      <c r="CW243" s="302"/>
      <c r="CX243" s="302"/>
      <c r="CY243" s="302"/>
      <c r="CZ243" s="302"/>
      <c r="DA243" s="302"/>
      <c r="DB243" s="302"/>
      <c r="DC243" s="302"/>
      <c r="DD243" s="302"/>
      <c r="DE243" s="302"/>
      <c r="DF243" s="302"/>
      <c r="DG243" s="302"/>
      <c r="DH243" s="302"/>
      <c r="DI243" s="302"/>
      <c r="DJ243" s="302"/>
      <c r="DK243" s="302"/>
      <c r="DL243" s="302"/>
      <c r="DM243" s="302"/>
      <c r="DN243" s="302"/>
      <c r="DO243" s="302"/>
      <c r="DP243" s="302"/>
      <c r="DQ243" s="302"/>
      <c r="DR243" s="302"/>
      <c r="DS243" s="302"/>
      <c r="DT243" s="302"/>
      <c r="DU243" s="302"/>
      <c r="DV243" s="302"/>
      <c r="DW243" s="235"/>
      <c r="DX243" s="236"/>
      <c r="DY243" s="236"/>
      <c r="DZ243" s="236"/>
      <c r="EA243" s="236"/>
      <c r="EB243" s="236"/>
      <c r="EC243" s="237"/>
      <c r="ED243" s="241"/>
      <c r="EE243" s="242"/>
      <c r="EF243" s="242"/>
      <c r="EG243" s="242"/>
      <c r="EH243" s="242"/>
      <c r="EI243" s="242"/>
      <c r="EJ243" s="242"/>
      <c r="EK243" s="242"/>
      <c r="EL243" s="235"/>
      <c r="EM243" s="236"/>
      <c r="EN243" s="236"/>
      <c r="EO243" s="236"/>
      <c r="EP243" s="236"/>
      <c r="EQ243" s="236"/>
      <c r="ER243" s="237"/>
      <c r="ES243" s="241"/>
      <c r="ET243" s="242"/>
      <c r="EU243" s="242"/>
      <c r="EV243" s="242"/>
      <c r="EW243" s="242"/>
      <c r="EX243" s="242"/>
      <c r="EY243" s="242"/>
      <c r="EZ243" s="242"/>
      <c r="FA243" s="242"/>
      <c r="FB243" s="11"/>
      <c r="FC243" s="3"/>
      <c r="FD243" s="16"/>
      <c r="FE243" s="17"/>
      <c r="FF243" s="2"/>
      <c r="FG243" s="2"/>
      <c r="FJ243" s="121"/>
      <c r="FK243" s="122"/>
      <c r="FL243" s="122"/>
      <c r="FM243" s="122"/>
      <c r="FN243" s="127"/>
      <c r="FO243" s="127"/>
      <c r="FP243" s="127"/>
      <c r="FQ243" s="127"/>
      <c r="FR243" s="127"/>
      <c r="FS243" s="127"/>
      <c r="FT243" s="127"/>
      <c r="FU243" s="127"/>
      <c r="FV243" s="127"/>
      <c r="FW243" s="127"/>
      <c r="FX243" s="127"/>
      <c r="FY243" s="128"/>
    </row>
    <row r="244" spans="1:181" ht="4.3499999999999996" customHeight="1" x14ac:dyDescent="0.2">
      <c r="A244" s="2"/>
      <c r="B244" s="3"/>
      <c r="C244" s="27"/>
      <c r="D244" s="38"/>
      <c r="E244" s="16"/>
      <c r="F244" s="247"/>
      <c r="G244" s="247"/>
      <c r="H244" s="247"/>
      <c r="I244" s="247"/>
      <c r="J244" s="247"/>
      <c r="K244" s="247"/>
      <c r="L244" s="247"/>
      <c r="M244" s="247"/>
      <c r="N244" s="247"/>
      <c r="O244" s="247"/>
      <c r="P244" s="247"/>
      <c r="Q244" s="247"/>
      <c r="R244" s="247"/>
      <c r="S244" s="247"/>
      <c r="T244" s="247"/>
      <c r="U244" s="247"/>
      <c r="V244" s="247"/>
      <c r="W244" s="247"/>
      <c r="X244" s="247"/>
      <c r="Y244" s="247"/>
      <c r="Z244" s="247"/>
      <c r="AA244" s="247"/>
      <c r="AB244" s="247"/>
      <c r="AC244" s="247"/>
      <c r="AD244" s="247"/>
      <c r="AE244" s="247"/>
      <c r="AF244" s="247"/>
      <c r="AG244" s="247"/>
      <c r="AH244" s="247"/>
      <c r="AI244" s="247"/>
      <c r="AJ244" s="247"/>
      <c r="AK244" s="247"/>
      <c r="AL244" s="247"/>
      <c r="AM244" s="247"/>
      <c r="AN244" s="247"/>
      <c r="AO244" s="247"/>
      <c r="AP244" s="247"/>
      <c r="AQ244" s="247"/>
      <c r="AR244" s="247"/>
      <c r="AS244" s="247"/>
      <c r="AT244" s="247"/>
      <c r="AU244" s="247"/>
      <c r="AV244" s="247"/>
      <c r="AW244" s="247"/>
      <c r="AX244" s="247"/>
      <c r="AY244" s="247"/>
      <c r="AZ244" s="247"/>
      <c r="BA244" s="247"/>
      <c r="BB244" s="247"/>
      <c r="BC244" s="247"/>
      <c r="BD244" s="248"/>
      <c r="BE244" s="235"/>
      <c r="BF244" s="236"/>
      <c r="BG244" s="236"/>
      <c r="BH244" s="236"/>
      <c r="BI244" s="236"/>
      <c r="BJ244" s="236"/>
      <c r="BK244" s="237"/>
      <c r="BL244" s="241"/>
      <c r="BM244" s="242"/>
      <c r="BN244" s="242"/>
      <c r="BO244" s="242"/>
      <c r="BP244" s="242"/>
      <c r="BQ244" s="242"/>
      <c r="BR244" s="242"/>
      <c r="BS244" s="242"/>
      <c r="BT244" s="235"/>
      <c r="BU244" s="236"/>
      <c r="BV244" s="236"/>
      <c r="BW244" s="236"/>
      <c r="BX244" s="236"/>
      <c r="BY244" s="236"/>
      <c r="BZ244" s="237"/>
      <c r="CA244" s="241"/>
      <c r="CB244" s="242"/>
      <c r="CC244" s="242"/>
      <c r="CD244" s="242"/>
      <c r="CE244" s="242"/>
      <c r="CF244" s="242"/>
      <c r="CG244" s="242"/>
      <c r="CH244" s="242"/>
      <c r="CI244" s="242"/>
      <c r="CJ244" s="3"/>
      <c r="CK244" s="79"/>
      <c r="CL244" s="302"/>
      <c r="CM244" s="302"/>
      <c r="CN244" s="302"/>
      <c r="CO244" s="302"/>
      <c r="CP244" s="302"/>
      <c r="CQ244" s="302"/>
      <c r="CR244" s="302"/>
      <c r="CS244" s="302"/>
      <c r="CT244" s="302"/>
      <c r="CU244" s="302"/>
      <c r="CV244" s="302"/>
      <c r="CW244" s="302"/>
      <c r="CX244" s="302"/>
      <c r="CY244" s="302"/>
      <c r="CZ244" s="302"/>
      <c r="DA244" s="302"/>
      <c r="DB244" s="302"/>
      <c r="DC244" s="302"/>
      <c r="DD244" s="302"/>
      <c r="DE244" s="302"/>
      <c r="DF244" s="302"/>
      <c r="DG244" s="302"/>
      <c r="DH244" s="302"/>
      <c r="DI244" s="302"/>
      <c r="DJ244" s="302"/>
      <c r="DK244" s="302"/>
      <c r="DL244" s="302"/>
      <c r="DM244" s="302"/>
      <c r="DN244" s="302"/>
      <c r="DO244" s="302"/>
      <c r="DP244" s="302"/>
      <c r="DQ244" s="302"/>
      <c r="DR244" s="302"/>
      <c r="DS244" s="302"/>
      <c r="DT244" s="302"/>
      <c r="DU244" s="302"/>
      <c r="DV244" s="302"/>
      <c r="DW244" s="238"/>
      <c r="DX244" s="239"/>
      <c r="DY244" s="239"/>
      <c r="DZ244" s="239"/>
      <c r="EA244" s="239"/>
      <c r="EB244" s="239"/>
      <c r="EC244" s="240"/>
      <c r="ED244" s="241"/>
      <c r="EE244" s="242"/>
      <c r="EF244" s="242"/>
      <c r="EG244" s="242"/>
      <c r="EH244" s="242"/>
      <c r="EI244" s="242"/>
      <c r="EJ244" s="242"/>
      <c r="EK244" s="242"/>
      <c r="EL244" s="238"/>
      <c r="EM244" s="239"/>
      <c r="EN244" s="239"/>
      <c r="EO244" s="239"/>
      <c r="EP244" s="239"/>
      <c r="EQ244" s="239"/>
      <c r="ER244" s="240"/>
      <c r="ES244" s="241"/>
      <c r="ET244" s="242"/>
      <c r="EU244" s="242"/>
      <c r="EV244" s="242"/>
      <c r="EW244" s="242"/>
      <c r="EX244" s="242"/>
      <c r="EY244" s="242"/>
      <c r="EZ244" s="242"/>
      <c r="FA244" s="242"/>
      <c r="FB244" s="11"/>
      <c r="FC244" s="3"/>
      <c r="FD244" s="16"/>
      <c r="FE244" s="17"/>
      <c r="FF244" s="2"/>
      <c r="FG244" s="2"/>
      <c r="FJ244" s="121"/>
      <c r="FK244" s="122"/>
      <c r="FL244" s="122"/>
      <c r="FM244" s="122"/>
      <c r="FN244" s="123"/>
      <c r="FO244" s="123"/>
      <c r="FP244" s="123"/>
      <c r="FQ244" s="123"/>
      <c r="FR244" s="123"/>
      <c r="FS244" s="123"/>
      <c r="FT244" s="123"/>
      <c r="FU244" s="123"/>
      <c r="FV244" s="123"/>
      <c r="FW244" s="123"/>
      <c r="FX244" s="123"/>
      <c r="FY244" s="124"/>
    </row>
    <row r="245" spans="1:181" ht="4.3499999999999996" customHeight="1" x14ac:dyDescent="0.2">
      <c r="A245" s="2"/>
      <c r="B245" s="3"/>
      <c r="C245" s="27"/>
      <c r="D245" s="38"/>
      <c r="E245" s="16"/>
      <c r="F245" s="247"/>
      <c r="G245" s="247"/>
      <c r="H245" s="247"/>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247"/>
      <c r="AE245" s="247"/>
      <c r="AF245" s="247"/>
      <c r="AG245" s="247"/>
      <c r="AH245" s="247"/>
      <c r="AI245" s="247"/>
      <c r="AJ245" s="247"/>
      <c r="AK245" s="247"/>
      <c r="AL245" s="247"/>
      <c r="AM245" s="247"/>
      <c r="AN245" s="247"/>
      <c r="AO245" s="247"/>
      <c r="AP245" s="247"/>
      <c r="AQ245" s="247"/>
      <c r="AR245" s="247"/>
      <c r="AS245" s="247"/>
      <c r="AT245" s="247"/>
      <c r="AU245" s="247"/>
      <c r="AV245" s="247"/>
      <c r="AW245" s="247"/>
      <c r="AX245" s="247"/>
      <c r="AY245" s="247"/>
      <c r="AZ245" s="247"/>
      <c r="BA245" s="247"/>
      <c r="BB245" s="247"/>
      <c r="BC245" s="247"/>
      <c r="BD245" s="248"/>
      <c r="BE245" s="235"/>
      <c r="BF245" s="236"/>
      <c r="BG245" s="236"/>
      <c r="BH245" s="236"/>
      <c r="BI245" s="236"/>
      <c r="BJ245" s="236"/>
      <c r="BK245" s="237"/>
      <c r="BL245" s="241"/>
      <c r="BM245" s="242"/>
      <c r="BN245" s="242"/>
      <c r="BO245" s="242"/>
      <c r="BP245" s="242"/>
      <c r="BQ245" s="242"/>
      <c r="BR245" s="242"/>
      <c r="BS245" s="242"/>
      <c r="BT245" s="235"/>
      <c r="BU245" s="236"/>
      <c r="BV245" s="236"/>
      <c r="BW245" s="236"/>
      <c r="BX245" s="236"/>
      <c r="BY245" s="236"/>
      <c r="BZ245" s="237"/>
      <c r="CA245" s="241"/>
      <c r="CB245" s="242"/>
      <c r="CC245" s="242"/>
      <c r="CD245" s="242"/>
      <c r="CE245" s="242"/>
      <c r="CF245" s="242"/>
      <c r="CG245" s="242"/>
      <c r="CH245" s="242"/>
      <c r="CI245" s="242"/>
      <c r="CJ245" s="3"/>
      <c r="CK245" s="79"/>
      <c r="CL245" s="302"/>
      <c r="CM245" s="302"/>
      <c r="CN245" s="302"/>
      <c r="CO245" s="302"/>
      <c r="CP245" s="302"/>
      <c r="CQ245" s="302"/>
      <c r="CR245" s="302"/>
      <c r="CS245" s="302"/>
      <c r="CT245" s="302"/>
      <c r="CU245" s="302"/>
      <c r="CV245" s="302"/>
      <c r="CW245" s="302"/>
      <c r="CX245" s="302"/>
      <c r="CY245" s="302"/>
      <c r="CZ245" s="302"/>
      <c r="DA245" s="302"/>
      <c r="DB245" s="302"/>
      <c r="DC245" s="302"/>
      <c r="DD245" s="302"/>
      <c r="DE245" s="302"/>
      <c r="DF245" s="302"/>
      <c r="DG245" s="302"/>
      <c r="DH245" s="302"/>
      <c r="DI245" s="302"/>
      <c r="DJ245" s="302"/>
      <c r="DK245" s="302"/>
      <c r="DL245" s="302"/>
      <c r="DM245" s="302"/>
      <c r="DN245" s="302"/>
      <c r="DO245" s="302"/>
      <c r="DP245" s="302"/>
      <c r="DQ245" s="302"/>
      <c r="DR245" s="302"/>
      <c r="DS245" s="302"/>
      <c r="DT245" s="302"/>
      <c r="DU245" s="302"/>
      <c r="DV245" s="302"/>
      <c r="DW245" s="17"/>
      <c r="DX245" s="17"/>
      <c r="DY245" s="17"/>
      <c r="DZ245" s="17"/>
      <c r="EA245" s="17"/>
      <c r="EB245" s="17"/>
      <c r="EC245" s="17"/>
      <c r="ED245" s="17"/>
      <c r="EE245" s="17"/>
      <c r="EF245" s="17"/>
      <c r="EG245" s="17"/>
      <c r="EH245" s="17"/>
      <c r="EI245" s="17"/>
      <c r="EJ245" s="17"/>
      <c r="EK245" s="17"/>
      <c r="EL245" s="17"/>
      <c r="EM245" s="17"/>
      <c r="EN245" s="17"/>
      <c r="EO245" s="17"/>
      <c r="EP245" s="17"/>
      <c r="EQ245" s="17"/>
      <c r="ER245" s="17"/>
      <c r="ES245" s="17"/>
      <c r="ET245" s="17"/>
      <c r="EU245" s="17"/>
      <c r="EV245" s="17"/>
      <c r="EW245" s="17"/>
      <c r="EX245" s="17"/>
      <c r="EY245" s="17"/>
      <c r="EZ245" s="17"/>
      <c r="FA245" s="17"/>
      <c r="FB245" s="11"/>
      <c r="FC245" s="3"/>
      <c r="FD245" s="16"/>
      <c r="FE245" s="17"/>
      <c r="FF245" s="2"/>
      <c r="FG245" s="2"/>
      <c r="FJ245" s="121"/>
      <c r="FK245" s="122"/>
      <c r="FL245" s="122"/>
      <c r="FM245" s="122"/>
      <c r="FN245" s="125"/>
      <c r="FO245" s="125"/>
      <c r="FP245" s="125"/>
      <c r="FQ245" s="125"/>
      <c r="FR245" s="125"/>
      <c r="FS245" s="125"/>
      <c r="FT245" s="125"/>
      <c r="FU245" s="125"/>
      <c r="FV245" s="125"/>
      <c r="FW245" s="125"/>
      <c r="FX245" s="125"/>
      <c r="FY245" s="126"/>
    </row>
    <row r="246" spans="1:181" ht="4.3499999999999996" customHeight="1" x14ac:dyDescent="0.2">
      <c r="A246" s="2"/>
      <c r="B246" s="3"/>
      <c r="C246" s="27"/>
      <c r="D246" s="38"/>
      <c r="E246" s="16"/>
      <c r="F246" s="247"/>
      <c r="G246" s="247"/>
      <c r="H246" s="247"/>
      <c r="I246" s="247"/>
      <c r="J246" s="247"/>
      <c r="K246" s="247"/>
      <c r="L246" s="247"/>
      <c r="M246" s="247"/>
      <c r="N246" s="247"/>
      <c r="O246" s="247"/>
      <c r="P246" s="247"/>
      <c r="Q246" s="247"/>
      <c r="R246" s="247"/>
      <c r="S246" s="247"/>
      <c r="T246" s="247"/>
      <c r="U246" s="247"/>
      <c r="V246" s="247"/>
      <c r="W246" s="247"/>
      <c r="X246" s="247"/>
      <c r="Y246" s="247"/>
      <c r="Z246" s="247"/>
      <c r="AA246" s="247"/>
      <c r="AB246" s="247"/>
      <c r="AC246" s="247"/>
      <c r="AD246" s="247"/>
      <c r="AE246" s="247"/>
      <c r="AF246" s="247"/>
      <c r="AG246" s="247"/>
      <c r="AH246" s="247"/>
      <c r="AI246" s="247"/>
      <c r="AJ246" s="247"/>
      <c r="AK246" s="247"/>
      <c r="AL246" s="247"/>
      <c r="AM246" s="247"/>
      <c r="AN246" s="247"/>
      <c r="AO246" s="247"/>
      <c r="AP246" s="247"/>
      <c r="AQ246" s="247"/>
      <c r="AR246" s="247"/>
      <c r="AS246" s="247"/>
      <c r="AT246" s="247"/>
      <c r="AU246" s="247"/>
      <c r="AV246" s="247"/>
      <c r="AW246" s="247"/>
      <c r="AX246" s="247"/>
      <c r="AY246" s="247"/>
      <c r="AZ246" s="247"/>
      <c r="BA246" s="247"/>
      <c r="BB246" s="247"/>
      <c r="BC246" s="247"/>
      <c r="BD246" s="248"/>
      <c r="BE246" s="238"/>
      <c r="BF246" s="239"/>
      <c r="BG246" s="239"/>
      <c r="BH246" s="239"/>
      <c r="BI246" s="239"/>
      <c r="BJ246" s="239"/>
      <c r="BK246" s="240"/>
      <c r="BL246" s="241"/>
      <c r="BM246" s="242"/>
      <c r="BN246" s="242"/>
      <c r="BO246" s="242"/>
      <c r="BP246" s="242"/>
      <c r="BQ246" s="242"/>
      <c r="BR246" s="242"/>
      <c r="BS246" s="242"/>
      <c r="BT246" s="238"/>
      <c r="BU246" s="239"/>
      <c r="BV246" s="239"/>
      <c r="BW246" s="239"/>
      <c r="BX246" s="239"/>
      <c r="BY246" s="239"/>
      <c r="BZ246" s="240"/>
      <c r="CA246" s="241"/>
      <c r="CB246" s="242"/>
      <c r="CC246" s="242"/>
      <c r="CD246" s="242"/>
      <c r="CE246" s="242"/>
      <c r="CF246" s="242"/>
      <c r="CG246" s="242"/>
      <c r="CH246" s="242"/>
      <c r="CI246" s="242"/>
      <c r="CJ246" s="3"/>
      <c r="CK246" s="79"/>
      <c r="CL246" s="302"/>
      <c r="CM246" s="302"/>
      <c r="CN246" s="302"/>
      <c r="CO246" s="302"/>
      <c r="CP246" s="302"/>
      <c r="CQ246" s="302"/>
      <c r="CR246" s="302"/>
      <c r="CS246" s="302"/>
      <c r="CT246" s="302"/>
      <c r="CU246" s="302"/>
      <c r="CV246" s="302"/>
      <c r="CW246" s="302"/>
      <c r="CX246" s="302"/>
      <c r="CY246" s="302"/>
      <c r="CZ246" s="302"/>
      <c r="DA246" s="302"/>
      <c r="DB246" s="302"/>
      <c r="DC246" s="302"/>
      <c r="DD246" s="302"/>
      <c r="DE246" s="302"/>
      <c r="DF246" s="302"/>
      <c r="DG246" s="302"/>
      <c r="DH246" s="302"/>
      <c r="DI246" s="302"/>
      <c r="DJ246" s="302"/>
      <c r="DK246" s="302"/>
      <c r="DL246" s="302"/>
      <c r="DM246" s="302"/>
      <c r="DN246" s="302"/>
      <c r="DO246" s="302"/>
      <c r="DP246" s="302"/>
      <c r="DQ246" s="302"/>
      <c r="DR246" s="302"/>
      <c r="DS246" s="302"/>
      <c r="DT246" s="302"/>
      <c r="DU246" s="302"/>
      <c r="DV246" s="302"/>
      <c r="DW246" s="232" t="s">
        <v>1</v>
      </c>
      <c r="DX246" s="233"/>
      <c r="DY246" s="233"/>
      <c r="DZ246" s="233"/>
      <c r="EA246" s="233"/>
      <c r="EB246" s="233"/>
      <c r="EC246" s="234"/>
      <c r="ED246" s="241" t="s">
        <v>57</v>
      </c>
      <c r="EE246" s="242"/>
      <c r="EF246" s="242"/>
      <c r="EG246" s="242"/>
      <c r="EH246" s="242"/>
      <c r="EI246" s="242"/>
      <c r="EJ246" s="242"/>
      <c r="EK246" s="242"/>
      <c r="EL246" s="232" t="s">
        <v>1</v>
      </c>
      <c r="EM246" s="233"/>
      <c r="EN246" s="233"/>
      <c r="EO246" s="233"/>
      <c r="EP246" s="233"/>
      <c r="EQ246" s="233"/>
      <c r="ER246" s="234"/>
      <c r="ES246" s="241" t="s">
        <v>58</v>
      </c>
      <c r="ET246" s="242"/>
      <c r="EU246" s="242"/>
      <c r="EV246" s="242"/>
      <c r="EW246" s="242"/>
      <c r="EX246" s="242"/>
      <c r="EY246" s="242"/>
      <c r="EZ246" s="242"/>
      <c r="FA246" s="242"/>
      <c r="FB246" s="11"/>
      <c r="FC246" s="3"/>
      <c r="FD246" s="16"/>
      <c r="FE246" s="17"/>
      <c r="FF246" s="2"/>
      <c r="FG246" s="2"/>
      <c r="FJ246" s="121"/>
      <c r="FK246" s="122"/>
      <c r="FL246" s="122"/>
      <c r="FM246" s="122"/>
      <c r="FN246" s="127"/>
      <c r="FO246" s="127"/>
      <c r="FP246" s="127"/>
      <c r="FQ246" s="127"/>
      <c r="FR246" s="127"/>
      <c r="FS246" s="127"/>
      <c r="FT246" s="127"/>
      <c r="FU246" s="127"/>
      <c r="FV246" s="127"/>
      <c r="FW246" s="127"/>
      <c r="FX246" s="127"/>
      <c r="FY246" s="128"/>
    </row>
    <row r="247" spans="1:181" ht="4.3499999999999996" customHeight="1" x14ac:dyDescent="0.2">
      <c r="A247" s="2"/>
      <c r="B247" s="3"/>
      <c r="C247" s="27"/>
      <c r="D247" s="38"/>
      <c r="E247" s="16"/>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16"/>
      <c r="CK247" s="79"/>
      <c r="CL247" s="302"/>
      <c r="CM247" s="302"/>
      <c r="CN247" s="302"/>
      <c r="CO247" s="302"/>
      <c r="CP247" s="302"/>
      <c r="CQ247" s="302"/>
      <c r="CR247" s="302"/>
      <c r="CS247" s="302"/>
      <c r="CT247" s="302"/>
      <c r="CU247" s="302"/>
      <c r="CV247" s="302"/>
      <c r="CW247" s="302"/>
      <c r="CX247" s="302"/>
      <c r="CY247" s="302"/>
      <c r="CZ247" s="302"/>
      <c r="DA247" s="302"/>
      <c r="DB247" s="302"/>
      <c r="DC247" s="302"/>
      <c r="DD247" s="302"/>
      <c r="DE247" s="302"/>
      <c r="DF247" s="302"/>
      <c r="DG247" s="302"/>
      <c r="DH247" s="302"/>
      <c r="DI247" s="302"/>
      <c r="DJ247" s="302"/>
      <c r="DK247" s="302"/>
      <c r="DL247" s="302"/>
      <c r="DM247" s="302"/>
      <c r="DN247" s="302"/>
      <c r="DO247" s="302"/>
      <c r="DP247" s="302"/>
      <c r="DQ247" s="302"/>
      <c r="DR247" s="302"/>
      <c r="DS247" s="302"/>
      <c r="DT247" s="302"/>
      <c r="DU247" s="302"/>
      <c r="DV247" s="302"/>
      <c r="DW247" s="235"/>
      <c r="DX247" s="236"/>
      <c r="DY247" s="236"/>
      <c r="DZ247" s="236"/>
      <c r="EA247" s="236"/>
      <c r="EB247" s="236"/>
      <c r="EC247" s="237"/>
      <c r="ED247" s="241"/>
      <c r="EE247" s="242"/>
      <c r="EF247" s="242"/>
      <c r="EG247" s="242"/>
      <c r="EH247" s="242"/>
      <c r="EI247" s="242"/>
      <c r="EJ247" s="242"/>
      <c r="EK247" s="242"/>
      <c r="EL247" s="235"/>
      <c r="EM247" s="236"/>
      <c r="EN247" s="236"/>
      <c r="EO247" s="236"/>
      <c r="EP247" s="236"/>
      <c r="EQ247" s="236"/>
      <c r="ER247" s="237"/>
      <c r="ES247" s="241"/>
      <c r="ET247" s="242"/>
      <c r="EU247" s="242"/>
      <c r="EV247" s="242"/>
      <c r="EW247" s="242"/>
      <c r="EX247" s="242"/>
      <c r="EY247" s="242"/>
      <c r="EZ247" s="242"/>
      <c r="FA247" s="242"/>
      <c r="FB247" s="11"/>
      <c r="FC247" s="3"/>
      <c r="FD247" s="16"/>
      <c r="FE247" s="17"/>
      <c r="FF247" s="2"/>
      <c r="FG247" s="2"/>
      <c r="FJ247" s="121"/>
      <c r="FK247" s="122"/>
      <c r="FL247" s="122"/>
      <c r="FM247" s="122"/>
      <c r="FN247" s="123"/>
      <c r="FO247" s="123"/>
      <c r="FP247" s="123"/>
      <c r="FQ247" s="123"/>
      <c r="FR247" s="123"/>
      <c r="FS247" s="123"/>
      <c r="FT247" s="123"/>
      <c r="FU247" s="123"/>
      <c r="FV247" s="123"/>
      <c r="FW247" s="123"/>
      <c r="FX247" s="123"/>
      <c r="FY247" s="124"/>
    </row>
    <row r="248" spans="1:181" ht="4.3499999999999996" customHeight="1" x14ac:dyDescent="0.2">
      <c r="A248" s="2"/>
      <c r="B248" s="3"/>
      <c r="C248" s="27"/>
      <c r="D248" s="38"/>
      <c r="E248" s="16"/>
      <c r="F248" s="3"/>
      <c r="G248" s="3"/>
      <c r="H248" s="3"/>
      <c r="I248" s="3"/>
      <c r="J248" s="3"/>
      <c r="K248" s="3"/>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16"/>
      <c r="CI248" s="16"/>
      <c r="CJ248" s="16"/>
      <c r="CK248" s="79"/>
      <c r="CL248" s="302"/>
      <c r="CM248" s="302"/>
      <c r="CN248" s="302"/>
      <c r="CO248" s="302"/>
      <c r="CP248" s="302"/>
      <c r="CQ248" s="302"/>
      <c r="CR248" s="302"/>
      <c r="CS248" s="302"/>
      <c r="CT248" s="302"/>
      <c r="CU248" s="302"/>
      <c r="CV248" s="302"/>
      <c r="CW248" s="302"/>
      <c r="CX248" s="302"/>
      <c r="CY248" s="302"/>
      <c r="CZ248" s="302"/>
      <c r="DA248" s="302"/>
      <c r="DB248" s="302"/>
      <c r="DC248" s="302"/>
      <c r="DD248" s="302"/>
      <c r="DE248" s="302"/>
      <c r="DF248" s="302"/>
      <c r="DG248" s="302"/>
      <c r="DH248" s="302"/>
      <c r="DI248" s="302"/>
      <c r="DJ248" s="302"/>
      <c r="DK248" s="302"/>
      <c r="DL248" s="302"/>
      <c r="DM248" s="302"/>
      <c r="DN248" s="302"/>
      <c r="DO248" s="302"/>
      <c r="DP248" s="302"/>
      <c r="DQ248" s="302"/>
      <c r="DR248" s="302"/>
      <c r="DS248" s="302"/>
      <c r="DT248" s="302"/>
      <c r="DU248" s="302"/>
      <c r="DV248" s="302"/>
      <c r="DW248" s="235"/>
      <c r="DX248" s="236"/>
      <c r="DY248" s="236"/>
      <c r="DZ248" s="236"/>
      <c r="EA248" s="236"/>
      <c r="EB248" s="236"/>
      <c r="EC248" s="237"/>
      <c r="ED248" s="241"/>
      <c r="EE248" s="242"/>
      <c r="EF248" s="242"/>
      <c r="EG248" s="242"/>
      <c r="EH248" s="242"/>
      <c r="EI248" s="242"/>
      <c r="EJ248" s="242"/>
      <c r="EK248" s="242"/>
      <c r="EL248" s="235"/>
      <c r="EM248" s="236"/>
      <c r="EN248" s="236"/>
      <c r="EO248" s="236"/>
      <c r="EP248" s="236"/>
      <c r="EQ248" s="236"/>
      <c r="ER248" s="237"/>
      <c r="ES248" s="241"/>
      <c r="ET248" s="242"/>
      <c r="EU248" s="242"/>
      <c r="EV248" s="242"/>
      <c r="EW248" s="242"/>
      <c r="EX248" s="242"/>
      <c r="EY248" s="242"/>
      <c r="EZ248" s="242"/>
      <c r="FA248" s="242"/>
      <c r="FB248" s="11"/>
      <c r="FC248" s="3"/>
      <c r="FD248" s="16"/>
      <c r="FE248" s="17"/>
      <c r="FF248" s="2"/>
      <c r="FG248" s="2"/>
      <c r="FJ248" s="121"/>
      <c r="FK248" s="122"/>
      <c r="FL248" s="122"/>
      <c r="FM248" s="122"/>
      <c r="FN248" s="125"/>
      <c r="FO248" s="125"/>
      <c r="FP248" s="125"/>
      <c r="FQ248" s="125"/>
      <c r="FR248" s="125"/>
      <c r="FS248" s="125"/>
      <c r="FT248" s="125"/>
      <c r="FU248" s="125"/>
      <c r="FV248" s="125"/>
      <c r="FW248" s="125"/>
      <c r="FX248" s="125"/>
      <c r="FY248" s="126"/>
    </row>
    <row r="249" spans="1:181" ht="4.3499999999999996" customHeight="1" x14ac:dyDescent="0.2">
      <c r="A249" s="2"/>
      <c r="B249" s="3"/>
      <c r="C249" s="27"/>
      <c r="D249" s="38"/>
      <c r="E249" s="16"/>
      <c r="F249" s="3"/>
      <c r="G249" s="3"/>
      <c r="H249" s="3"/>
      <c r="I249" s="3"/>
      <c r="J249" s="3"/>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3"/>
      <c r="CI249" s="3"/>
      <c r="CJ249" s="3"/>
      <c r="CK249" s="78"/>
      <c r="CL249" s="302"/>
      <c r="CM249" s="302"/>
      <c r="CN249" s="302"/>
      <c r="CO249" s="302"/>
      <c r="CP249" s="302"/>
      <c r="CQ249" s="302"/>
      <c r="CR249" s="302"/>
      <c r="CS249" s="302"/>
      <c r="CT249" s="302"/>
      <c r="CU249" s="302"/>
      <c r="CV249" s="302"/>
      <c r="CW249" s="302"/>
      <c r="CX249" s="302"/>
      <c r="CY249" s="302"/>
      <c r="CZ249" s="302"/>
      <c r="DA249" s="302"/>
      <c r="DB249" s="302"/>
      <c r="DC249" s="302"/>
      <c r="DD249" s="302"/>
      <c r="DE249" s="302"/>
      <c r="DF249" s="302"/>
      <c r="DG249" s="302"/>
      <c r="DH249" s="302"/>
      <c r="DI249" s="302"/>
      <c r="DJ249" s="302"/>
      <c r="DK249" s="302"/>
      <c r="DL249" s="302"/>
      <c r="DM249" s="302"/>
      <c r="DN249" s="302"/>
      <c r="DO249" s="302"/>
      <c r="DP249" s="302"/>
      <c r="DQ249" s="302"/>
      <c r="DR249" s="302"/>
      <c r="DS249" s="302"/>
      <c r="DT249" s="302"/>
      <c r="DU249" s="302"/>
      <c r="DV249" s="302"/>
      <c r="DW249" s="238"/>
      <c r="DX249" s="239"/>
      <c r="DY249" s="239"/>
      <c r="DZ249" s="239"/>
      <c r="EA249" s="239"/>
      <c r="EB249" s="239"/>
      <c r="EC249" s="240"/>
      <c r="ED249" s="241"/>
      <c r="EE249" s="242"/>
      <c r="EF249" s="242"/>
      <c r="EG249" s="242"/>
      <c r="EH249" s="242"/>
      <c r="EI249" s="242"/>
      <c r="EJ249" s="242"/>
      <c r="EK249" s="242"/>
      <c r="EL249" s="238"/>
      <c r="EM249" s="239"/>
      <c r="EN249" s="239"/>
      <c r="EO249" s="239"/>
      <c r="EP249" s="239"/>
      <c r="EQ249" s="239"/>
      <c r="ER249" s="240"/>
      <c r="ES249" s="241"/>
      <c r="ET249" s="242"/>
      <c r="EU249" s="242"/>
      <c r="EV249" s="242"/>
      <c r="EW249" s="242"/>
      <c r="EX249" s="242"/>
      <c r="EY249" s="242"/>
      <c r="EZ249" s="242"/>
      <c r="FA249" s="242"/>
      <c r="FB249" s="11"/>
      <c r="FC249" s="3"/>
      <c r="FD249" s="16"/>
      <c r="FE249" s="17"/>
      <c r="FF249" s="2"/>
      <c r="FG249" s="2"/>
      <c r="FJ249" s="121"/>
      <c r="FK249" s="122"/>
      <c r="FL249" s="122"/>
      <c r="FM249" s="122"/>
      <c r="FN249" s="127"/>
      <c r="FO249" s="127"/>
      <c r="FP249" s="127"/>
      <c r="FQ249" s="127"/>
      <c r="FR249" s="127"/>
      <c r="FS249" s="127"/>
      <c r="FT249" s="127"/>
      <c r="FU249" s="127"/>
      <c r="FV249" s="127"/>
      <c r="FW249" s="127"/>
      <c r="FX249" s="127"/>
      <c r="FY249" s="128"/>
    </row>
    <row r="250" spans="1:181" ht="4.3499999999999996" customHeight="1" x14ac:dyDescent="0.2">
      <c r="A250" s="2"/>
      <c r="B250" s="3"/>
      <c r="C250" s="27"/>
      <c r="D250" s="31"/>
      <c r="E250" s="26"/>
      <c r="F250" s="9"/>
      <c r="G250" s="9"/>
      <c r="H250" s="9"/>
      <c r="I250" s="9"/>
      <c r="J250" s="9"/>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c r="BH250" s="46"/>
      <c r="BI250" s="46"/>
      <c r="BJ250" s="46"/>
      <c r="BK250" s="46"/>
      <c r="BL250" s="46"/>
      <c r="BM250" s="46"/>
      <c r="BN250" s="46"/>
      <c r="BO250" s="46"/>
      <c r="BP250" s="46"/>
      <c r="BQ250" s="46"/>
      <c r="BR250" s="46"/>
      <c r="BS250" s="46"/>
      <c r="BT250" s="46"/>
      <c r="BU250" s="46"/>
      <c r="BV250" s="46"/>
      <c r="BW250" s="46"/>
      <c r="BX250" s="46"/>
      <c r="BY250" s="46"/>
      <c r="BZ250" s="46"/>
      <c r="CA250" s="46"/>
      <c r="CB250" s="46"/>
      <c r="CC250" s="46"/>
      <c r="CD250" s="46"/>
      <c r="CE250" s="46"/>
      <c r="CF250" s="46"/>
      <c r="CG250" s="46"/>
      <c r="CH250" s="9"/>
      <c r="CI250" s="9"/>
      <c r="CJ250" s="9"/>
      <c r="CK250" s="80"/>
      <c r="CL250" s="9"/>
      <c r="CM250" s="9"/>
      <c r="CN250" s="9"/>
      <c r="CO250" s="9"/>
      <c r="CP250" s="9"/>
      <c r="CQ250" s="9"/>
      <c r="CR250" s="9"/>
      <c r="CS250" s="9"/>
      <c r="CT250" s="9"/>
      <c r="CU250" s="9"/>
      <c r="CV250" s="9"/>
      <c r="CW250" s="9"/>
      <c r="CX250" s="9"/>
      <c r="CY250" s="9"/>
      <c r="CZ250" s="9"/>
      <c r="DA250" s="9"/>
      <c r="DB250" s="9"/>
      <c r="DC250" s="9"/>
      <c r="DD250" s="9"/>
      <c r="DE250" s="9"/>
      <c r="DF250" s="9"/>
      <c r="DG250" s="9"/>
      <c r="DH250" s="9"/>
      <c r="DI250" s="9"/>
      <c r="DJ250" s="9"/>
      <c r="DK250" s="9"/>
      <c r="DL250" s="9"/>
      <c r="DM250" s="9"/>
      <c r="DN250" s="9"/>
      <c r="DO250" s="9"/>
      <c r="DP250" s="9"/>
      <c r="DQ250" s="9"/>
      <c r="DR250" s="9"/>
      <c r="DS250" s="9"/>
      <c r="DT250" s="9"/>
      <c r="DU250" s="9"/>
      <c r="DV250" s="9"/>
      <c r="DW250" s="9"/>
      <c r="DX250" s="9"/>
      <c r="DY250" s="9"/>
      <c r="DZ250" s="9"/>
      <c r="EA250" s="9"/>
      <c r="EB250" s="9"/>
      <c r="EC250" s="9"/>
      <c r="ED250" s="9"/>
      <c r="EE250" s="9"/>
      <c r="EF250" s="9"/>
      <c r="EG250" s="9"/>
      <c r="EH250" s="9"/>
      <c r="EI250" s="9"/>
      <c r="EJ250" s="9"/>
      <c r="EK250" s="9"/>
      <c r="EL250" s="9"/>
      <c r="EM250" s="9"/>
      <c r="EN250" s="9"/>
      <c r="EO250" s="9"/>
      <c r="EP250" s="9"/>
      <c r="EQ250" s="9"/>
      <c r="ER250" s="9"/>
      <c r="ES250" s="9"/>
      <c r="ET250" s="9"/>
      <c r="EU250" s="9"/>
      <c r="EV250" s="9"/>
      <c r="EW250" s="9"/>
      <c r="EX250" s="9"/>
      <c r="EY250" s="9"/>
      <c r="EZ250" s="9"/>
      <c r="FA250" s="9"/>
      <c r="FB250" s="12"/>
      <c r="FC250" s="3"/>
      <c r="FD250" s="16"/>
      <c r="FE250" s="17"/>
      <c r="FF250" s="2"/>
      <c r="FG250" s="2"/>
      <c r="FJ250" s="121"/>
      <c r="FK250" s="122"/>
      <c r="FL250" s="122"/>
      <c r="FM250" s="122"/>
      <c r="FN250" s="123"/>
      <c r="FO250" s="123"/>
      <c r="FP250" s="123"/>
      <c r="FQ250" s="123"/>
      <c r="FR250" s="123"/>
      <c r="FS250" s="123"/>
      <c r="FT250" s="123"/>
      <c r="FU250" s="123"/>
      <c r="FV250" s="123"/>
      <c r="FW250" s="123"/>
      <c r="FX250" s="123"/>
      <c r="FY250" s="124"/>
    </row>
    <row r="251" spans="1:181" ht="4.3499999999999996" customHeight="1" x14ac:dyDescent="0.2">
      <c r="A251" s="2"/>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c r="EQ251" s="3"/>
      <c r="ER251" s="3"/>
      <c r="ES251" s="3"/>
      <c r="ET251" s="3"/>
      <c r="EU251" s="3"/>
      <c r="EV251" s="3"/>
      <c r="EW251" s="3"/>
      <c r="EX251" s="3"/>
      <c r="EY251" s="3"/>
      <c r="EZ251" s="3"/>
      <c r="FA251" s="3"/>
      <c r="FB251" s="3"/>
      <c r="FC251" s="3"/>
      <c r="FD251" s="16"/>
      <c r="FE251" s="17"/>
      <c r="FF251" s="2"/>
      <c r="FG251" s="2"/>
      <c r="FJ251" s="121"/>
      <c r="FK251" s="122"/>
      <c r="FL251" s="122"/>
      <c r="FM251" s="122"/>
      <c r="FN251" s="125"/>
      <c r="FO251" s="125"/>
      <c r="FP251" s="125"/>
      <c r="FQ251" s="125"/>
      <c r="FR251" s="125"/>
      <c r="FS251" s="125"/>
      <c r="FT251" s="125"/>
      <c r="FU251" s="125"/>
      <c r="FV251" s="125"/>
      <c r="FW251" s="125"/>
      <c r="FX251" s="125"/>
      <c r="FY251" s="126"/>
    </row>
    <row r="252" spans="1:181" ht="4.3499999999999996" customHeight="1" x14ac:dyDescent="0.2">
      <c r="A252" s="2"/>
      <c r="B252" s="3"/>
      <c r="C252" s="257" t="s">
        <v>8</v>
      </c>
      <c r="D252" s="258"/>
      <c r="E252" s="258"/>
      <c r="F252" s="258"/>
      <c r="G252" s="259"/>
      <c r="H252" s="266" t="s">
        <v>81</v>
      </c>
      <c r="I252" s="267"/>
      <c r="J252" s="267"/>
      <c r="K252" s="267"/>
      <c r="L252" s="267"/>
      <c r="M252" s="267"/>
      <c r="N252" s="267"/>
      <c r="O252" s="267"/>
      <c r="P252" s="267"/>
      <c r="Q252" s="267"/>
      <c r="R252" s="267"/>
      <c r="S252" s="267"/>
      <c r="T252" s="267"/>
      <c r="U252" s="267"/>
      <c r="V252" s="267"/>
      <c r="W252" s="267"/>
      <c r="X252" s="267"/>
      <c r="Y252" s="267"/>
      <c r="Z252" s="267"/>
      <c r="AA252" s="267"/>
      <c r="AB252" s="267"/>
      <c r="AC252" s="267"/>
      <c r="AD252" s="267"/>
      <c r="AE252" s="267"/>
      <c r="AF252" s="267"/>
      <c r="AG252" s="267"/>
      <c r="AH252" s="267"/>
      <c r="AI252" s="267"/>
      <c r="AJ252" s="267"/>
      <c r="AK252" s="267"/>
      <c r="AL252" s="267"/>
      <c r="AM252" s="267"/>
      <c r="AN252" s="267"/>
      <c r="AO252" s="267"/>
      <c r="AP252" s="267"/>
      <c r="AQ252" s="267"/>
      <c r="AR252" s="267"/>
      <c r="AS252" s="267"/>
      <c r="AT252" s="267"/>
      <c r="AU252" s="267"/>
      <c r="AV252" s="267"/>
      <c r="AW252" s="267"/>
      <c r="AX252" s="267"/>
      <c r="AY252" s="267"/>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DQ252" s="16"/>
      <c r="DR252" s="16"/>
      <c r="DS252" s="16"/>
      <c r="DT252" s="16"/>
      <c r="DU252" s="16"/>
      <c r="DV252" s="16"/>
      <c r="DW252" s="16"/>
      <c r="DX252" s="16"/>
      <c r="DY252" s="16"/>
      <c r="DZ252" s="16"/>
      <c r="EA252" s="16"/>
      <c r="EB252" s="16"/>
      <c r="EC252" s="16"/>
      <c r="ED252" s="16"/>
      <c r="EE252" s="16"/>
      <c r="EF252" s="16"/>
      <c r="EG252" s="16"/>
      <c r="EH252" s="16"/>
      <c r="EI252" s="16"/>
      <c r="EJ252" s="16"/>
      <c r="EK252" s="16"/>
      <c r="EL252" s="16"/>
      <c r="EM252" s="16"/>
      <c r="EN252" s="16"/>
      <c r="EO252" s="16"/>
      <c r="EP252" s="16"/>
      <c r="EQ252" s="16"/>
      <c r="ER252" s="16"/>
      <c r="ES252" s="16"/>
      <c r="ET252" s="16"/>
      <c r="EU252" s="16"/>
      <c r="EV252" s="16"/>
      <c r="EW252" s="16"/>
      <c r="EX252" s="16"/>
      <c r="EY252" s="16"/>
      <c r="EZ252" s="16"/>
      <c r="FA252" s="16"/>
      <c r="FB252" s="16"/>
      <c r="FC252" s="3"/>
      <c r="FD252" s="16"/>
      <c r="FE252" s="17"/>
      <c r="FF252" s="2"/>
      <c r="FG252" s="2"/>
      <c r="FJ252" s="121"/>
      <c r="FK252" s="122"/>
      <c r="FL252" s="122"/>
      <c r="FM252" s="122"/>
      <c r="FN252" s="127"/>
      <c r="FO252" s="127"/>
      <c r="FP252" s="127"/>
      <c r="FQ252" s="127"/>
      <c r="FR252" s="127"/>
      <c r="FS252" s="127"/>
      <c r="FT252" s="127"/>
      <c r="FU252" s="127"/>
      <c r="FV252" s="127"/>
      <c r="FW252" s="127"/>
      <c r="FX252" s="127"/>
      <c r="FY252" s="128"/>
    </row>
    <row r="253" spans="1:181" ht="4.3499999999999996" customHeight="1" x14ac:dyDescent="0.2">
      <c r="A253" s="2"/>
      <c r="B253" s="3"/>
      <c r="C253" s="260"/>
      <c r="D253" s="261"/>
      <c r="E253" s="261"/>
      <c r="F253" s="261"/>
      <c r="G253" s="262"/>
      <c r="H253" s="266"/>
      <c r="I253" s="267"/>
      <c r="J253" s="267"/>
      <c r="K253" s="267"/>
      <c r="L253" s="267"/>
      <c r="M253" s="267"/>
      <c r="N253" s="267"/>
      <c r="O253" s="267"/>
      <c r="P253" s="267"/>
      <c r="Q253" s="267"/>
      <c r="R253" s="267"/>
      <c r="S253" s="267"/>
      <c r="T253" s="267"/>
      <c r="U253" s="267"/>
      <c r="V253" s="267"/>
      <c r="W253" s="267"/>
      <c r="X253" s="267"/>
      <c r="Y253" s="267"/>
      <c r="Z253" s="267"/>
      <c r="AA253" s="267"/>
      <c r="AB253" s="267"/>
      <c r="AC253" s="267"/>
      <c r="AD253" s="267"/>
      <c r="AE253" s="267"/>
      <c r="AF253" s="267"/>
      <c r="AG253" s="267"/>
      <c r="AH253" s="267"/>
      <c r="AI253" s="267"/>
      <c r="AJ253" s="267"/>
      <c r="AK253" s="267"/>
      <c r="AL253" s="267"/>
      <c r="AM253" s="267"/>
      <c r="AN253" s="267"/>
      <c r="AO253" s="267"/>
      <c r="AP253" s="267"/>
      <c r="AQ253" s="267"/>
      <c r="AR253" s="267"/>
      <c r="AS253" s="267"/>
      <c r="AT253" s="267"/>
      <c r="AU253" s="267"/>
      <c r="AV253" s="267"/>
      <c r="AW253" s="267"/>
      <c r="AX253" s="267"/>
      <c r="AY253" s="267"/>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c r="CG253" s="26"/>
      <c r="CH253" s="26"/>
      <c r="CI253" s="26"/>
      <c r="CJ253" s="26"/>
      <c r="CK253" s="26"/>
      <c r="CL253" s="26"/>
      <c r="CM253" s="26"/>
      <c r="CN253" s="26"/>
      <c r="CO253" s="26"/>
      <c r="CP253" s="26"/>
      <c r="CQ253" s="26"/>
      <c r="CR253" s="26"/>
      <c r="CS253" s="26"/>
      <c r="CT253" s="26"/>
      <c r="CU253" s="26"/>
      <c r="CV253" s="26"/>
      <c r="CW253" s="26"/>
      <c r="CX253" s="26"/>
      <c r="CY253" s="26"/>
      <c r="CZ253" s="26"/>
      <c r="DA253" s="26"/>
      <c r="DB253" s="26"/>
      <c r="DC253" s="26"/>
      <c r="DD253" s="26"/>
      <c r="DE253" s="26"/>
      <c r="DF253" s="26"/>
      <c r="DG253" s="26"/>
      <c r="DH253" s="26"/>
      <c r="DI253" s="26"/>
      <c r="DJ253" s="26"/>
      <c r="DK253" s="26"/>
      <c r="DL253" s="26"/>
      <c r="DM253" s="26"/>
      <c r="DN253" s="26"/>
      <c r="DO253" s="26"/>
      <c r="DP253" s="26"/>
      <c r="DQ253" s="26"/>
      <c r="DR253" s="26"/>
      <c r="DS253" s="26"/>
      <c r="DT253" s="26"/>
      <c r="DU253" s="26"/>
      <c r="DV253" s="26"/>
      <c r="DW253" s="26"/>
      <c r="DX253" s="26"/>
      <c r="DY253" s="26"/>
      <c r="DZ253" s="26"/>
      <c r="EA253" s="26"/>
      <c r="EB253" s="26"/>
      <c r="EC253" s="26"/>
      <c r="ED253" s="26"/>
      <c r="EE253" s="26"/>
      <c r="EF253" s="26"/>
      <c r="EG253" s="26"/>
      <c r="EH253" s="26"/>
      <c r="EI253" s="26"/>
      <c r="EJ253" s="26"/>
      <c r="EK253" s="26"/>
      <c r="EL253" s="26"/>
      <c r="EM253" s="26"/>
      <c r="EN253" s="26"/>
      <c r="EO253" s="26"/>
      <c r="EP253" s="26"/>
      <c r="EQ253" s="26"/>
      <c r="ER253" s="26"/>
      <c r="ES253" s="26"/>
      <c r="ET253" s="26"/>
      <c r="EU253" s="26"/>
      <c r="EV253" s="26"/>
      <c r="EW253" s="26"/>
      <c r="EX253" s="26"/>
      <c r="EY253" s="26"/>
      <c r="EZ253" s="26"/>
      <c r="FA253" s="26"/>
      <c r="FB253" s="26"/>
      <c r="FC253" s="3"/>
      <c r="FD253" s="16"/>
      <c r="FE253" s="17"/>
      <c r="FF253" s="2"/>
      <c r="FG253" s="2"/>
      <c r="FJ253" s="121"/>
      <c r="FK253" s="122"/>
      <c r="FL253" s="122"/>
      <c r="FM253" s="122"/>
      <c r="FN253" s="123"/>
      <c r="FO253" s="123"/>
      <c r="FP253" s="123"/>
      <c r="FQ253" s="123"/>
      <c r="FR253" s="123"/>
      <c r="FS253" s="123"/>
      <c r="FT253" s="123"/>
      <c r="FU253" s="123"/>
      <c r="FV253" s="123"/>
      <c r="FW253" s="123"/>
      <c r="FX253" s="123"/>
      <c r="FY253" s="124"/>
    </row>
    <row r="254" spans="1:181" ht="4.3499999999999996" customHeight="1" x14ac:dyDescent="0.2">
      <c r="A254" s="2"/>
      <c r="B254" s="3"/>
      <c r="C254" s="260"/>
      <c r="D254" s="261"/>
      <c r="E254" s="261"/>
      <c r="F254" s="261"/>
      <c r="G254" s="262"/>
      <c r="H254" s="266"/>
      <c r="I254" s="267"/>
      <c r="J254" s="267"/>
      <c r="K254" s="267"/>
      <c r="L254" s="267"/>
      <c r="M254" s="267"/>
      <c r="N254" s="267"/>
      <c r="O254" s="267"/>
      <c r="P254" s="267"/>
      <c r="Q254" s="267"/>
      <c r="R254" s="267"/>
      <c r="S254" s="267"/>
      <c r="T254" s="267"/>
      <c r="U254" s="267"/>
      <c r="V254" s="267"/>
      <c r="W254" s="267"/>
      <c r="X254" s="267"/>
      <c r="Y254" s="267"/>
      <c r="Z254" s="267"/>
      <c r="AA254" s="267"/>
      <c r="AB254" s="267"/>
      <c r="AC254" s="267"/>
      <c r="AD254" s="267"/>
      <c r="AE254" s="267"/>
      <c r="AF254" s="267"/>
      <c r="AG254" s="267"/>
      <c r="AH254" s="267"/>
      <c r="AI254" s="267"/>
      <c r="AJ254" s="267"/>
      <c r="AK254" s="267"/>
      <c r="AL254" s="267"/>
      <c r="AM254" s="267"/>
      <c r="AN254" s="267"/>
      <c r="AO254" s="267"/>
      <c r="AP254" s="267"/>
      <c r="AQ254" s="267"/>
      <c r="AR254" s="267"/>
      <c r="AS254" s="267"/>
      <c r="AT254" s="267"/>
      <c r="AU254" s="267"/>
      <c r="AV254" s="267"/>
      <c r="AW254" s="267"/>
      <c r="AX254" s="267"/>
      <c r="AY254" s="267"/>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c r="CW254" s="16"/>
      <c r="CX254" s="16"/>
      <c r="CY254" s="16"/>
      <c r="CZ254" s="16"/>
      <c r="DA254" s="16"/>
      <c r="DB254" s="16"/>
      <c r="DC254" s="16"/>
      <c r="DD254" s="16"/>
      <c r="DE254" s="16"/>
      <c r="DF254" s="16"/>
      <c r="DG254" s="16"/>
      <c r="DH254" s="16"/>
      <c r="DI254" s="16"/>
      <c r="DJ254" s="16"/>
      <c r="DK254" s="16"/>
      <c r="DL254" s="16"/>
      <c r="DM254" s="16"/>
      <c r="DN254" s="16"/>
      <c r="DO254" s="16"/>
      <c r="DP254" s="16"/>
      <c r="DQ254" s="16"/>
      <c r="DR254" s="16"/>
      <c r="DS254" s="16"/>
      <c r="DT254" s="16"/>
      <c r="DU254" s="16"/>
      <c r="DV254" s="16"/>
      <c r="DW254" s="16"/>
      <c r="DX254" s="16"/>
      <c r="DY254" s="16"/>
      <c r="DZ254" s="16"/>
      <c r="EA254" s="16"/>
      <c r="EB254" s="16"/>
      <c r="EC254" s="16"/>
      <c r="ED254" s="16"/>
      <c r="EE254" s="16"/>
      <c r="EF254" s="16"/>
      <c r="EG254" s="16"/>
      <c r="EH254" s="16"/>
      <c r="EI254" s="16"/>
      <c r="EJ254" s="16"/>
      <c r="EK254" s="16"/>
      <c r="EL254" s="16"/>
      <c r="EM254" s="16"/>
      <c r="EN254" s="16"/>
      <c r="EO254" s="16"/>
      <c r="EP254" s="16"/>
      <c r="EQ254" s="16"/>
      <c r="ER254" s="16"/>
      <c r="ES254" s="16"/>
      <c r="ET254" s="16"/>
      <c r="EU254" s="16"/>
      <c r="EV254" s="16"/>
      <c r="EW254" s="16"/>
      <c r="EX254" s="16"/>
      <c r="EY254" s="16"/>
      <c r="EZ254" s="16"/>
      <c r="FA254" s="16"/>
      <c r="FB254" s="28"/>
      <c r="FC254" s="3"/>
      <c r="FD254" s="16"/>
      <c r="FE254" s="17"/>
      <c r="FF254" s="2"/>
      <c r="FG254" s="2"/>
      <c r="FJ254" s="121"/>
      <c r="FK254" s="122"/>
      <c r="FL254" s="122"/>
      <c r="FM254" s="122"/>
      <c r="FN254" s="125"/>
      <c r="FO254" s="125"/>
      <c r="FP254" s="125"/>
      <c r="FQ254" s="125"/>
      <c r="FR254" s="125"/>
      <c r="FS254" s="125"/>
      <c r="FT254" s="125"/>
      <c r="FU254" s="125"/>
      <c r="FV254" s="125"/>
      <c r="FW254" s="125"/>
      <c r="FX254" s="125"/>
      <c r="FY254" s="126"/>
    </row>
    <row r="255" spans="1:181" ht="4.3499999999999996" customHeight="1" x14ac:dyDescent="0.2">
      <c r="A255" s="2"/>
      <c r="B255" s="3"/>
      <c r="C255" s="263"/>
      <c r="D255" s="264"/>
      <c r="E255" s="264"/>
      <c r="F255" s="264"/>
      <c r="G255" s="265"/>
      <c r="H255" s="266"/>
      <c r="I255" s="267"/>
      <c r="J255" s="267"/>
      <c r="K255" s="267"/>
      <c r="L255" s="267"/>
      <c r="M255" s="267"/>
      <c r="N255" s="267"/>
      <c r="O255" s="267"/>
      <c r="P255" s="267"/>
      <c r="Q255" s="267"/>
      <c r="R255" s="267"/>
      <c r="S255" s="267"/>
      <c r="T255" s="267"/>
      <c r="U255" s="267"/>
      <c r="V255" s="267"/>
      <c r="W255" s="267"/>
      <c r="X255" s="267"/>
      <c r="Y255" s="267"/>
      <c r="Z255" s="267"/>
      <c r="AA255" s="267"/>
      <c r="AB255" s="267"/>
      <c r="AC255" s="267"/>
      <c r="AD255" s="267"/>
      <c r="AE255" s="267"/>
      <c r="AF255" s="267"/>
      <c r="AG255" s="267"/>
      <c r="AH255" s="267"/>
      <c r="AI255" s="267"/>
      <c r="AJ255" s="267"/>
      <c r="AK255" s="267"/>
      <c r="AL255" s="267"/>
      <c r="AM255" s="267"/>
      <c r="AN255" s="267"/>
      <c r="AO255" s="267"/>
      <c r="AP255" s="267"/>
      <c r="AQ255" s="267"/>
      <c r="AR255" s="267"/>
      <c r="AS255" s="267"/>
      <c r="AT255" s="267"/>
      <c r="AU255" s="267"/>
      <c r="AV255" s="267"/>
      <c r="AW255" s="267"/>
      <c r="AX255" s="267"/>
      <c r="AY255" s="267"/>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c r="CW255" s="16"/>
      <c r="CX255" s="16"/>
      <c r="CY255" s="16"/>
      <c r="CZ255" s="16"/>
      <c r="DA255" s="16"/>
      <c r="DB255" s="16"/>
      <c r="DC255" s="16"/>
      <c r="DD255" s="16"/>
      <c r="DE255" s="16"/>
      <c r="DF255" s="16"/>
      <c r="DG255" s="16"/>
      <c r="DH255" s="16"/>
      <c r="DI255" s="16"/>
      <c r="DJ255" s="16"/>
      <c r="DK255" s="16"/>
      <c r="DL255" s="16"/>
      <c r="DM255" s="16"/>
      <c r="DN255" s="16"/>
      <c r="DO255" s="16"/>
      <c r="DP255" s="16"/>
      <c r="DQ255" s="16"/>
      <c r="DR255" s="16"/>
      <c r="DS255" s="16"/>
      <c r="DT255" s="16"/>
      <c r="DU255" s="16"/>
      <c r="DV255" s="16"/>
      <c r="DW255" s="16"/>
      <c r="DX255" s="16"/>
      <c r="DY255" s="16"/>
      <c r="DZ255" s="16"/>
      <c r="EA255" s="16"/>
      <c r="EB255" s="16"/>
      <c r="EC255" s="16"/>
      <c r="ED255" s="16"/>
      <c r="EE255" s="16"/>
      <c r="EF255" s="16"/>
      <c r="EG255" s="16"/>
      <c r="EH255" s="16"/>
      <c r="EI255" s="16"/>
      <c r="EJ255" s="16"/>
      <c r="EK255" s="16"/>
      <c r="EL255" s="16"/>
      <c r="EM255" s="16"/>
      <c r="EN255" s="16"/>
      <c r="EO255" s="16"/>
      <c r="EP255" s="3"/>
      <c r="EQ255" s="3"/>
      <c r="ER255" s="3"/>
      <c r="ES255" s="3"/>
      <c r="ET255" s="3"/>
      <c r="EU255" s="3"/>
      <c r="EV255" s="3"/>
      <c r="EW255" s="3"/>
      <c r="EX255" s="3"/>
      <c r="EY255" s="3"/>
      <c r="EZ255" s="3"/>
      <c r="FA255" s="3"/>
      <c r="FB255" s="27"/>
      <c r="FC255" s="3"/>
      <c r="FD255" s="16"/>
      <c r="FE255" s="17"/>
      <c r="FF255" s="2"/>
      <c r="FG255" s="2"/>
      <c r="FJ255" s="121"/>
      <c r="FK255" s="122"/>
      <c r="FL255" s="122"/>
      <c r="FM255" s="122"/>
      <c r="FN255" s="127"/>
      <c r="FO255" s="127"/>
      <c r="FP255" s="127"/>
      <c r="FQ255" s="127"/>
      <c r="FR255" s="127"/>
      <c r="FS255" s="127"/>
      <c r="FT255" s="127"/>
      <c r="FU255" s="127"/>
      <c r="FV255" s="127"/>
      <c r="FW255" s="127"/>
      <c r="FX255" s="127"/>
      <c r="FY255" s="128"/>
    </row>
    <row r="256" spans="1:181" ht="4.3499999999999996" customHeight="1" x14ac:dyDescent="0.2">
      <c r="A256" s="2"/>
      <c r="B256" s="3"/>
      <c r="C256" s="29"/>
      <c r="D256" s="49"/>
      <c r="E256" s="49"/>
      <c r="F256" s="49"/>
      <c r="G256" s="49"/>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c r="CW256" s="16"/>
      <c r="CX256" s="16"/>
      <c r="CY256" s="16"/>
      <c r="CZ256" s="16"/>
      <c r="DA256" s="16"/>
      <c r="DB256" s="16"/>
      <c r="DC256" s="16"/>
      <c r="DD256" s="16"/>
      <c r="DE256" s="16"/>
      <c r="DF256" s="16"/>
      <c r="DG256" s="16"/>
      <c r="DH256" s="16"/>
      <c r="DI256" s="16"/>
      <c r="DJ256" s="16"/>
      <c r="DK256" s="16"/>
      <c r="DL256" s="16"/>
      <c r="DM256" s="16"/>
      <c r="DN256" s="16"/>
      <c r="DO256" s="16"/>
      <c r="DP256" s="16"/>
      <c r="DQ256" s="16"/>
      <c r="DR256" s="16"/>
      <c r="DS256" s="16"/>
      <c r="DT256" s="16"/>
      <c r="DU256" s="16"/>
      <c r="DV256" s="16"/>
      <c r="DW256" s="16"/>
      <c r="DX256" s="16"/>
      <c r="DY256" s="16"/>
      <c r="DZ256" s="16"/>
      <c r="EA256" s="16"/>
      <c r="EB256" s="16"/>
      <c r="EC256" s="16"/>
      <c r="ED256" s="16"/>
      <c r="EE256" s="16"/>
      <c r="EF256" s="16"/>
      <c r="EG256" s="16"/>
      <c r="EH256" s="16"/>
      <c r="EI256" s="16"/>
      <c r="EJ256" s="16"/>
      <c r="EK256" s="16"/>
      <c r="EL256" s="16"/>
      <c r="EM256" s="16"/>
      <c r="EN256" s="16"/>
      <c r="EO256" s="16"/>
      <c r="EP256" s="3"/>
      <c r="EQ256" s="3"/>
      <c r="ER256" s="3"/>
      <c r="ES256" s="3"/>
      <c r="ET256" s="3"/>
      <c r="EU256" s="3"/>
      <c r="EV256" s="3"/>
      <c r="EW256" s="3"/>
      <c r="EX256" s="3"/>
      <c r="EY256" s="3"/>
      <c r="EZ256" s="3"/>
      <c r="FA256" s="3"/>
      <c r="FB256" s="27"/>
      <c r="FC256" s="3"/>
      <c r="FD256" s="16"/>
      <c r="FE256" s="17"/>
      <c r="FF256" s="2"/>
      <c r="FG256" s="2"/>
      <c r="FJ256" s="121"/>
      <c r="FK256" s="122"/>
      <c r="FL256" s="122"/>
      <c r="FM256" s="122"/>
      <c r="FN256" s="123"/>
      <c r="FO256" s="123"/>
      <c r="FP256" s="123"/>
      <c r="FQ256" s="123"/>
      <c r="FR256" s="123"/>
      <c r="FS256" s="123"/>
      <c r="FT256" s="123"/>
      <c r="FU256" s="123"/>
      <c r="FV256" s="123"/>
      <c r="FW256" s="123"/>
      <c r="FX256" s="123"/>
      <c r="FY256" s="124"/>
    </row>
    <row r="257" spans="1:183" ht="4.3499999999999996" customHeight="1" x14ac:dyDescent="0.2">
      <c r="A257" s="2"/>
      <c r="B257" s="3"/>
      <c r="C257" s="16"/>
      <c r="D257" s="38"/>
      <c r="E257" s="298" t="s">
        <v>83</v>
      </c>
      <c r="F257" s="298"/>
      <c r="G257" s="298"/>
      <c r="H257" s="298"/>
      <c r="I257" s="298"/>
      <c r="J257" s="298"/>
      <c r="K257" s="299" t="s">
        <v>195</v>
      </c>
      <c r="L257" s="299"/>
      <c r="M257" s="299"/>
      <c r="N257" s="299"/>
      <c r="O257" s="299"/>
      <c r="P257" s="299"/>
      <c r="Q257" s="299"/>
      <c r="R257" s="299"/>
      <c r="S257" s="299"/>
      <c r="T257" s="299"/>
      <c r="U257" s="299"/>
      <c r="V257" s="299"/>
      <c r="W257" s="299"/>
      <c r="X257" s="299"/>
      <c r="Y257" s="299"/>
      <c r="Z257" s="299"/>
      <c r="AA257" s="299"/>
      <c r="AB257" s="299"/>
      <c r="AC257" s="299"/>
      <c r="AD257" s="299"/>
      <c r="AE257" s="299"/>
      <c r="AF257" s="299"/>
      <c r="AG257" s="299"/>
      <c r="AH257" s="299"/>
      <c r="AI257" s="299"/>
      <c r="AJ257" s="299"/>
      <c r="AK257" s="299"/>
      <c r="AL257" s="299"/>
      <c r="AM257" s="299"/>
      <c r="AN257" s="299"/>
      <c r="AO257" s="299"/>
      <c r="AP257" s="299"/>
      <c r="AQ257" s="299"/>
      <c r="AR257" s="299"/>
      <c r="AS257" s="299"/>
      <c r="AT257" s="299"/>
      <c r="AU257" s="299"/>
      <c r="AV257" s="299"/>
      <c r="AW257" s="299"/>
      <c r="AX257" s="299"/>
      <c r="AY257" s="299"/>
      <c r="AZ257" s="299"/>
      <c r="BA257" s="299"/>
      <c r="BB257" s="299"/>
      <c r="BC257" s="299"/>
      <c r="BD257" s="299"/>
      <c r="BE257" s="299"/>
      <c r="BF257" s="299"/>
      <c r="BG257" s="299"/>
      <c r="BH257" s="299"/>
      <c r="BI257" s="299"/>
      <c r="BJ257" s="299"/>
      <c r="BK257" s="299"/>
      <c r="BL257" s="299"/>
      <c r="BM257" s="299"/>
      <c r="BN257" s="299"/>
      <c r="BO257" s="299"/>
      <c r="BP257" s="299"/>
      <c r="BQ257" s="299"/>
      <c r="BR257" s="299"/>
      <c r="BS257" s="299"/>
      <c r="BT257" s="299"/>
      <c r="BU257" s="299"/>
      <c r="BV257" s="299"/>
      <c r="BW257" s="299"/>
      <c r="BX257" s="299"/>
      <c r="BY257" s="299"/>
      <c r="BZ257" s="299"/>
      <c r="CA257" s="299"/>
      <c r="CB257" s="299"/>
      <c r="CC257" s="299"/>
      <c r="CD257" s="299"/>
      <c r="CE257" s="299"/>
      <c r="CF257" s="299"/>
      <c r="CG257" s="299"/>
      <c r="CH257" s="299"/>
      <c r="CI257" s="299"/>
      <c r="CJ257" s="299"/>
      <c r="DB257" s="206" t="s">
        <v>1</v>
      </c>
      <c r="DC257" s="207"/>
      <c r="DD257" s="207"/>
      <c r="DE257" s="207"/>
      <c r="DF257" s="207"/>
      <c r="DG257" s="207"/>
      <c r="DH257" s="208"/>
      <c r="DI257" s="300" t="s">
        <v>84</v>
      </c>
      <c r="DJ257" s="301"/>
      <c r="DK257" s="301"/>
      <c r="DL257" s="301"/>
      <c r="DM257" s="301"/>
      <c r="DN257" s="301"/>
      <c r="DO257" s="301"/>
      <c r="DP257" s="301"/>
      <c r="DQ257" s="301"/>
      <c r="DR257" s="301"/>
      <c r="DS257" s="117"/>
      <c r="DT257" s="117"/>
      <c r="DU257" s="118"/>
      <c r="DV257" s="303" t="s">
        <v>85</v>
      </c>
      <c r="DW257" s="303"/>
      <c r="DX257" s="303"/>
      <c r="DY257" s="303"/>
      <c r="DZ257" s="303"/>
      <c r="EA257" s="303"/>
      <c r="EB257" s="303"/>
      <c r="EC257" s="303"/>
      <c r="ED257" s="303"/>
      <c r="EE257" s="304"/>
      <c r="EF257" s="206" t="s">
        <v>1</v>
      </c>
      <c r="EG257" s="207"/>
      <c r="EH257" s="207"/>
      <c r="EI257" s="207"/>
      <c r="EJ257" s="207"/>
      <c r="EK257" s="207"/>
      <c r="EL257" s="208"/>
      <c r="EM257" s="249" t="s">
        <v>3</v>
      </c>
      <c r="EN257" s="119"/>
      <c r="EO257" s="119"/>
      <c r="EP257" s="119"/>
      <c r="EQ257" s="119"/>
      <c r="ER257" s="119"/>
      <c r="ES257" s="119"/>
      <c r="ET257" s="119"/>
      <c r="EU257" s="119"/>
      <c r="EV257" s="119"/>
      <c r="EW257" s="97"/>
      <c r="EX257" s="97"/>
      <c r="EY257" s="97"/>
      <c r="EZ257" s="97"/>
      <c r="FA257" s="97"/>
      <c r="FB257" s="48"/>
      <c r="FC257" s="3"/>
      <c r="FD257" s="16"/>
      <c r="FE257" s="17"/>
      <c r="FF257" s="2"/>
      <c r="FG257" s="2"/>
      <c r="FJ257" s="121"/>
      <c r="FK257" s="122"/>
      <c r="FL257" s="122"/>
      <c r="FM257" s="122"/>
      <c r="FN257" s="125"/>
      <c r="FO257" s="125"/>
      <c r="FP257" s="125"/>
      <c r="FQ257" s="125"/>
      <c r="FR257" s="125"/>
      <c r="FS257" s="125"/>
      <c r="FT257" s="125"/>
      <c r="FU257" s="125"/>
      <c r="FV257" s="125"/>
      <c r="FW257" s="125"/>
      <c r="FX257" s="125"/>
      <c r="FY257" s="126"/>
    </row>
    <row r="258" spans="1:183" ht="4.3499999999999996" customHeight="1" x14ac:dyDescent="0.2">
      <c r="A258" s="2"/>
      <c r="B258" s="3"/>
      <c r="C258" s="16"/>
      <c r="D258" s="38"/>
      <c r="E258" s="298"/>
      <c r="F258" s="298"/>
      <c r="G258" s="298"/>
      <c r="H258" s="298"/>
      <c r="I258" s="298"/>
      <c r="J258" s="298"/>
      <c r="K258" s="299"/>
      <c r="L258" s="299"/>
      <c r="M258" s="299"/>
      <c r="N258" s="299"/>
      <c r="O258" s="299"/>
      <c r="P258" s="299"/>
      <c r="Q258" s="299"/>
      <c r="R258" s="299"/>
      <c r="S258" s="299"/>
      <c r="T258" s="299"/>
      <c r="U258" s="299"/>
      <c r="V258" s="299"/>
      <c r="W258" s="299"/>
      <c r="X258" s="299"/>
      <c r="Y258" s="299"/>
      <c r="Z258" s="299"/>
      <c r="AA258" s="299"/>
      <c r="AB258" s="299"/>
      <c r="AC258" s="299"/>
      <c r="AD258" s="299"/>
      <c r="AE258" s="299"/>
      <c r="AF258" s="299"/>
      <c r="AG258" s="299"/>
      <c r="AH258" s="299"/>
      <c r="AI258" s="299"/>
      <c r="AJ258" s="299"/>
      <c r="AK258" s="299"/>
      <c r="AL258" s="299"/>
      <c r="AM258" s="299"/>
      <c r="AN258" s="299"/>
      <c r="AO258" s="299"/>
      <c r="AP258" s="299"/>
      <c r="AQ258" s="299"/>
      <c r="AR258" s="299"/>
      <c r="AS258" s="299"/>
      <c r="AT258" s="299"/>
      <c r="AU258" s="299"/>
      <c r="AV258" s="299"/>
      <c r="AW258" s="299"/>
      <c r="AX258" s="299"/>
      <c r="AY258" s="299"/>
      <c r="AZ258" s="299"/>
      <c r="BA258" s="299"/>
      <c r="BB258" s="299"/>
      <c r="BC258" s="299"/>
      <c r="BD258" s="299"/>
      <c r="BE258" s="299"/>
      <c r="BF258" s="299"/>
      <c r="BG258" s="299"/>
      <c r="BH258" s="299"/>
      <c r="BI258" s="299"/>
      <c r="BJ258" s="299"/>
      <c r="BK258" s="299"/>
      <c r="BL258" s="299"/>
      <c r="BM258" s="299"/>
      <c r="BN258" s="299"/>
      <c r="BO258" s="299"/>
      <c r="BP258" s="299"/>
      <c r="BQ258" s="299"/>
      <c r="BR258" s="299"/>
      <c r="BS258" s="299"/>
      <c r="BT258" s="299"/>
      <c r="BU258" s="299"/>
      <c r="BV258" s="299"/>
      <c r="BW258" s="299"/>
      <c r="BX258" s="299"/>
      <c r="BY258" s="299"/>
      <c r="BZ258" s="299"/>
      <c r="CA258" s="299"/>
      <c r="CB258" s="299"/>
      <c r="CC258" s="299"/>
      <c r="CD258" s="299"/>
      <c r="CE258" s="299"/>
      <c r="CF258" s="299"/>
      <c r="CG258" s="299"/>
      <c r="CH258" s="299"/>
      <c r="CI258" s="299"/>
      <c r="CJ258" s="299"/>
      <c r="DB258" s="209"/>
      <c r="DC258" s="210"/>
      <c r="DD258" s="210"/>
      <c r="DE258" s="210"/>
      <c r="DF258" s="210"/>
      <c r="DG258" s="210"/>
      <c r="DH258" s="211"/>
      <c r="DI258" s="300"/>
      <c r="DJ258" s="301"/>
      <c r="DK258" s="301"/>
      <c r="DL258" s="301"/>
      <c r="DM258" s="301"/>
      <c r="DN258" s="301"/>
      <c r="DO258" s="301"/>
      <c r="DP258" s="301"/>
      <c r="DQ258" s="301"/>
      <c r="DR258" s="301"/>
      <c r="DS258" s="117"/>
      <c r="DT258" s="117"/>
      <c r="DU258" s="118"/>
      <c r="DV258" s="303"/>
      <c r="DW258" s="303"/>
      <c r="DX258" s="303"/>
      <c r="DY258" s="303"/>
      <c r="DZ258" s="303"/>
      <c r="EA258" s="303"/>
      <c r="EB258" s="303"/>
      <c r="EC258" s="303"/>
      <c r="ED258" s="303"/>
      <c r="EE258" s="304"/>
      <c r="EF258" s="209"/>
      <c r="EG258" s="210"/>
      <c r="EH258" s="210"/>
      <c r="EI258" s="210"/>
      <c r="EJ258" s="210"/>
      <c r="EK258" s="210"/>
      <c r="EL258" s="211"/>
      <c r="EM258" s="249"/>
      <c r="EN258" s="119"/>
      <c r="EO258" s="119"/>
      <c r="EP258" s="119"/>
      <c r="EQ258" s="119"/>
      <c r="ER258" s="119"/>
      <c r="ES258" s="119"/>
      <c r="ET258" s="119"/>
      <c r="EU258" s="119"/>
      <c r="EV258" s="119"/>
      <c r="EW258" s="97"/>
      <c r="EX258" s="97"/>
      <c r="EY258" s="97"/>
      <c r="EZ258" s="97"/>
      <c r="FA258" s="97"/>
      <c r="FB258" s="48"/>
      <c r="FC258" s="3"/>
      <c r="FD258" s="16"/>
      <c r="FE258" s="17"/>
      <c r="FF258" s="2"/>
      <c r="FG258" s="2"/>
      <c r="FJ258" s="121"/>
      <c r="FK258" s="122"/>
      <c r="FL258" s="122"/>
      <c r="FM258" s="122"/>
      <c r="FN258" s="127"/>
      <c r="FO258" s="127"/>
      <c r="FP258" s="127"/>
      <c r="FQ258" s="127"/>
      <c r="FR258" s="127"/>
      <c r="FS258" s="127"/>
      <c r="FT258" s="127"/>
      <c r="FU258" s="127"/>
      <c r="FV258" s="127"/>
      <c r="FW258" s="127"/>
      <c r="FX258" s="127"/>
      <c r="FY258" s="128"/>
    </row>
    <row r="259" spans="1:183" ht="4.3499999999999996" customHeight="1" x14ac:dyDescent="0.2">
      <c r="A259" s="2"/>
      <c r="B259" s="3"/>
      <c r="C259" s="16"/>
      <c r="D259" s="38"/>
      <c r="E259" s="298"/>
      <c r="F259" s="298"/>
      <c r="G259" s="298"/>
      <c r="H259" s="298"/>
      <c r="I259" s="298"/>
      <c r="J259" s="298"/>
      <c r="K259" s="299"/>
      <c r="L259" s="299"/>
      <c r="M259" s="299"/>
      <c r="N259" s="299"/>
      <c r="O259" s="299"/>
      <c r="P259" s="299"/>
      <c r="Q259" s="299"/>
      <c r="R259" s="299"/>
      <c r="S259" s="299"/>
      <c r="T259" s="299"/>
      <c r="U259" s="299"/>
      <c r="V259" s="299"/>
      <c r="W259" s="299"/>
      <c r="X259" s="299"/>
      <c r="Y259" s="299"/>
      <c r="Z259" s="299"/>
      <c r="AA259" s="299"/>
      <c r="AB259" s="299"/>
      <c r="AC259" s="299"/>
      <c r="AD259" s="299"/>
      <c r="AE259" s="299"/>
      <c r="AF259" s="299"/>
      <c r="AG259" s="299"/>
      <c r="AH259" s="299"/>
      <c r="AI259" s="299"/>
      <c r="AJ259" s="299"/>
      <c r="AK259" s="299"/>
      <c r="AL259" s="299"/>
      <c r="AM259" s="299"/>
      <c r="AN259" s="299"/>
      <c r="AO259" s="299"/>
      <c r="AP259" s="299"/>
      <c r="AQ259" s="299"/>
      <c r="AR259" s="299"/>
      <c r="AS259" s="299"/>
      <c r="AT259" s="299"/>
      <c r="AU259" s="299"/>
      <c r="AV259" s="299"/>
      <c r="AW259" s="299"/>
      <c r="AX259" s="299"/>
      <c r="AY259" s="299"/>
      <c r="AZ259" s="299"/>
      <c r="BA259" s="299"/>
      <c r="BB259" s="299"/>
      <c r="BC259" s="299"/>
      <c r="BD259" s="299"/>
      <c r="BE259" s="299"/>
      <c r="BF259" s="299"/>
      <c r="BG259" s="299"/>
      <c r="BH259" s="299"/>
      <c r="BI259" s="299"/>
      <c r="BJ259" s="299"/>
      <c r="BK259" s="299"/>
      <c r="BL259" s="299"/>
      <c r="BM259" s="299"/>
      <c r="BN259" s="299"/>
      <c r="BO259" s="299"/>
      <c r="BP259" s="299"/>
      <c r="BQ259" s="299"/>
      <c r="BR259" s="299"/>
      <c r="BS259" s="299"/>
      <c r="BT259" s="299"/>
      <c r="BU259" s="299"/>
      <c r="BV259" s="299"/>
      <c r="BW259" s="299"/>
      <c r="BX259" s="299"/>
      <c r="BY259" s="299"/>
      <c r="BZ259" s="299"/>
      <c r="CA259" s="299"/>
      <c r="CB259" s="299"/>
      <c r="CC259" s="299"/>
      <c r="CD259" s="299"/>
      <c r="CE259" s="299"/>
      <c r="CF259" s="299"/>
      <c r="CG259" s="299"/>
      <c r="CH259" s="299"/>
      <c r="CI259" s="299"/>
      <c r="CJ259" s="299"/>
      <c r="DB259" s="209"/>
      <c r="DC259" s="210"/>
      <c r="DD259" s="210"/>
      <c r="DE259" s="210"/>
      <c r="DF259" s="210"/>
      <c r="DG259" s="210"/>
      <c r="DH259" s="211"/>
      <c r="DI259" s="300"/>
      <c r="DJ259" s="301"/>
      <c r="DK259" s="301"/>
      <c r="DL259" s="301"/>
      <c r="DM259" s="301"/>
      <c r="DN259" s="301"/>
      <c r="DO259" s="301"/>
      <c r="DP259" s="301"/>
      <c r="DQ259" s="301"/>
      <c r="DR259" s="301"/>
      <c r="DS259" s="117"/>
      <c r="DT259" s="117"/>
      <c r="DU259" s="118"/>
      <c r="DV259" s="303"/>
      <c r="DW259" s="303"/>
      <c r="DX259" s="303"/>
      <c r="DY259" s="303"/>
      <c r="DZ259" s="303"/>
      <c r="EA259" s="303"/>
      <c r="EB259" s="303"/>
      <c r="EC259" s="303"/>
      <c r="ED259" s="303"/>
      <c r="EE259" s="304"/>
      <c r="EF259" s="209"/>
      <c r="EG259" s="210"/>
      <c r="EH259" s="210"/>
      <c r="EI259" s="210"/>
      <c r="EJ259" s="210"/>
      <c r="EK259" s="210"/>
      <c r="EL259" s="211"/>
      <c r="EM259" s="249"/>
      <c r="EN259" s="119"/>
      <c r="EO259" s="119"/>
      <c r="EP259" s="119"/>
      <c r="EQ259" s="119"/>
      <c r="ER259" s="119"/>
      <c r="ES259" s="119"/>
      <c r="ET259" s="119"/>
      <c r="EU259" s="119"/>
      <c r="EV259" s="119"/>
      <c r="EW259" s="97"/>
      <c r="EX259" s="97"/>
      <c r="EY259" s="97"/>
      <c r="EZ259" s="97"/>
      <c r="FA259" s="97"/>
      <c r="FB259" s="48"/>
      <c r="FC259" s="3"/>
      <c r="FD259" s="16"/>
      <c r="FE259" s="17"/>
      <c r="FF259" s="2"/>
      <c r="FG259" s="2"/>
      <c r="FJ259" s="121"/>
      <c r="FK259" s="122"/>
      <c r="FL259" s="122"/>
      <c r="FM259" s="122"/>
      <c r="FN259" s="123"/>
      <c r="FO259" s="123"/>
      <c r="FP259" s="123"/>
      <c r="FQ259" s="123"/>
      <c r="FR259" s="123"/>
      <c r="FS259" s="123"/>
      <c r="FT259" s="123"/>
      <c r="FU259" s="123"/>
      <c r="FV259" s="123"/>
      <c r="FW259" s="123"/>
      <c r="FX259" s="123"/>
      <c r="FY259" s="124"/>
    </row>
    <row r="260" spans="1:183" ht="4.3499999999999996" customHeight="1" x14ac:dyDescent="0.2">
      <c r="A260" s="2"/>
      <c r="B260" s="3"/>
      <c r="C260" s="16"/>
      <c r="D260" s="38"/>
      <c r="E260" s="298"/>
      <c r="F260" s="298"/>
      <c r="G260" s="298"/>
      <c r="H260" s="298"/>
      <c r="I260" s="298"/>
      <c r="J260" s="298"/>
      <c r="K260" s="299"/>
      <c r="L260" s="299"/>
      <c r="M260" s="299"/>
      <c r="N260" s="299"/>
      <c r="O260" s="299"/>
      <c r="P260" s="299"/>
      <c r="Q260" s="299"/>
      <c r="R260" s="299"/>
      <c r="S260" s="299"/>
      <c r="T260" s="299"/>
      <c r="U260" s="299"/>
      <c r="V260" s="299"/>
      <c r="W260" s="299"/>
      <c r="X260" s="299"/>
      <c r="Y260" s="299"/>
      <c r="Z260" s="299"/>
      <c r="AA260" s="299"/>
      <c r="AB260" s="299"/>
      <c r="AC260" s="299"/>
      <c r="AD260" s="299"/>
      <c r="AE260" s="299"/>
      <c r="AF260" s="299"/>
      <c r="AG260" s="299"/>
      <c r="AH260" s="299"/>
      <c r="AI260" s="299"/>
      <c r="AJ260" s="299"/>
      <c r="AK260" s="299"/>
      <c r="AL260" s="299"/>
      <c r="AM260" s="299"/>
      <c r="AN260" s="299"/>
      <c r="AO260" s="299"/>
      <c r="AP260" s="299"/>
      <c r="AQ260" s="299"/>
      <c r="AR260" s="299"/>
      <c r="AS260" s="299"/>
      <c r="AT260" s="299"/>
      <c r="AU260" s="299"/>
      <c r="AV260" s="299"/>
      <c r="AW260" s="299"/>
      <c r="AX260" s="299"/>
      <c r="AY260" s="299"/>
      <c r="AZ260" s="299"/>
      <c r="BA260" s="299"/>
      <c r="BB260" s="299"/>
      <c r="BC260" s="299"/>
      <c r="BD260" s="299"/>
      <c r="BE260" s="299"/>
      <c r="BF260" s="299"/>
      <c r="BG260" s="299"/>
      <c r="BH260" s="299"/>
      <c r="BI260" s="299"/>
      <c r="BJ260" s="299"/>
      <c r="BK260" s="299"/>
      <c r="BL260" s="299"/>
      <c r="BM260" s="299"/>
      <c r="BN260" s="299"/>
      <c r="BO260" s="299"/>
      <c r="BP260" s="299"/>
      <c r="BQ260" s="299"/>
      <c r="BR260" s="299"/>
      <c r="BS260" s="299"/>
      <c r="BT260" s="299"/>
      <c r="BU260" s="299"/>
      <c r="BV260" s="299"/>
      <c r="BW260" s="299"/>
      <c r="BX260" s="299"/>
      <c r="BY260" s="299"/>
      <c r="BZ260" s="299"/>
      <c r="CA260" s="299"/>
      <c r="CB260" s="299"/>
      <c r="CC260" s="299"/>
      <c r="CD260" s="299"/>
      <c r="CE260" s="299"/>
      <c r="CF260" s="299"/>
      <c r="CG260" s="299"/>
      <c r="CH260" s="299"/>
      <c r="CI260" s="299"/>
      <c r="CJ260" s="299"/>
      <c r="DB260" s="212"/>
      <c r="DC260" s="213"/>
      <c r="DD260" s="213"/>
      <c r="DE260" s="213"/>
      <c r="DF260" s="213"/>
      <c r="DG260" s="213"/>
      <c r="DH260" s="214"/>
      <c r="DI260" s="300"/>
      <c r="DJ260" s="301"/>
      <c r="DK260" s="301"/>
      <c r="DL260" s="301"/>
      <c r="DM260" s="301"/>
      <c r="DN260" s="301"/>
      <c r="DO260" s="301"/>
      <c r="DP260" s="301"/>
      <c r="DQ260" s="301"/>
      <c r="DR260" s="301"/>
      <c r="DS260" s="117"/>
      <c r="DT260" s="117"/>
      <c r="DU260" s="118"/>
      <c r="DV260" s="303"/>
      <c r="DW260" s="303"/>
      <c r="DX260" s="303"/>
      <c r="DY260" s="303"/>
      <c r="DZ260" s="303"/>
      <c r="EA260" s="303"/>
      <c r="EB260" s="303"/>
      <c r="EC260" s="303"/>
      <c r="ED260" s="303"/>
      <c r="EE260" s="304"/>
      <c r="EF260" s="212"/>
      <c r="EG260" s="213"/>
      <c r="EH260" s="213"/>
      <c r="EI260" s="213"/>
      <c r="EJ260" s="213"/>
      <c r="EK260" s="213"/>
      <c r="EL260" s="214"/>
      <c r="EM260" s="249"/>
      <c r="EN260" s="119"/>
      <c r="EO260" s="119"/>
      <c r="EP260" s="119"/>
      <c r="EQ260" s="119"/>
      <c r="ER260" s="119"/>
      <c r="ES260" s="119"/>
      <c r="ET260" s="119"/>
      <c r="EU260" s="119"/>
      <c r="EV260" s="119"/>
      <c r="EW260" s="97"/>
      <c r="EX260" s="97"/>
      <c r="EY260" s="97"/>
      <c r="EZ260" s="97"/>
      <c r="FA260" s="97"/>
      <c r="FB260" s="48"/>
      <c r="FC260" s="3"/>
      <c r="FD260" s="16"/>
      <c r="FE260" s="17"/>
      <c r="FF260" s="2"/>
      <c r="FG260" s="2"/>
      <c r="FJ260" s="121"/>
      <c r="FK260" s="122"/>
      <c r="FL260" s="122"/>
      <c r="FM260" s="122"/>
      <c r="FN260" s="125"/>
      <c r="FO260" s="125"/>
      <c r="FP260" s="125"/>
      <c r="FQ260" s="125"/>
      <c r="FR260" s="125"/>
      <c r="FS260" s="125"/>
      <c r="FT260" s="125"/>
      <c r="FU260" s="125"/>
      <c r="FV260" s="125"/>
      <c r="FW260" s="125"/>
      <c r="FX260" s="125"/>
      <c r="FY260" s="126"/>
    </row>
    <row r="261" spans="1:183" ht="4.3499999999999996" customHeight="1" x14ac:dyDescent="0.2">
      <c r="A261" s="2"/>
      <c r="B261" s="3"/>
      <c r="C261" s="16"/>
      <c r="D261" s="38"/>
      <c r="E261" s="16"/>
      <c r="F261" s="16"/>
      <c r="G261" s="16"/>
      <c r="H261" s="16"/>
      <c r="I261" s="16"/>
      <c r="J261" s="16"/>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c r="AR261" s="50"/>
      <c r="AS261" s="50"/>
      <c r="AT261" s="50"/>
      <c r="AU261" s="50"/>
      <c r="AV261" s="50"/>
      <c r="AW261" s="50"/>
      <c r="AX261" s="50"/>
      <c r="AY261" s="50"/>
      <c r="AZ261" s="50"/>
      <c r="BA261" s="50"/>
      <c r="BB261" s="50"/>
      <c r="BC261" s="50"/>
      <c r="BD261" s="50"/>
      <c r="BE261" s="50"/>
      <c r="BF261" s="50"/>
      <c r="BG261" s="50"/>
      <c r="BH261" s="50"/>
      <c r="BI261" s="50"/>
      <c r="BJ261" s="50"/>
      <c r="BK261" s="50"/>
      <c r="BL261" s="50"/>
      <c r="BM261" s="50"/>
      <c r="BN261" s="50"/>
      <c r="BO261" s="50"/>
      <c r="BP261" s="50"/>
      <c r="BQ261" s="50"/>
      <c r="BR261" s="50"/>
      <c r="BS261" s="50"/>
      <c r="BT261" s="50"/>
      <c r="BU261" s="50"/>
      <c r="BV261" s="50"/>
      <c r="BW261" s="50"/>
      <c r="BX261" s="50"/>
      <c r="BY261" s="50"/>
      <c r="BZ261" s="50"/>
      <c r="CA261" s="50"/>
      <c r="CB261" s="50"/>
      <c r="CC261" s="50"/>
      <c r="CD261" s="50"/>
      <c r="CE261" s="50"/>
      <c r="CF261" s="50"/>
      <c r="CG261" s="50"/>
      <c r="CH261" s="50"/>
      <c r="CI261" s="50"/>
      <c r="CJ261" s="50"/>
      <c r="CK261" s="3"/>
      <c r="CL261" s="3"/>
      <c r="CM261" s="3"/>
      <c r="CN261" s="3"/>
      <c r="CO261" s="3"/>
      <c r="CP261" s="16"/>
      <c r="CQ261" s="16"/>
      <c r="CR261" s="16"/>
      <c r="CS261" s="16"/>
      <c r="CT261" s="16"/>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16"/>
      <c r="DU261" s="16"/>
      <c r="DV261" s="16"/>
      <c r="DW261" s="16"/>
      <c r="DX261" s="16"/>
      <c r="DY261" s="16"/>
      <c r="DZ261" s="16"/>
      <c r="EA261" s="16"/>
      <c r="EB261" s="16"/>
      <c r="EC261" s="16"/>
      <c r="ED261" s="16"/>
      <c r="EE261" s="16"/>
      <c r="EF261" s="16"/>
      <c r="EG261" s="16"/>
      <c r="EH261" s="16"/>
      <c r="EI261" s="16"/>
      <c r="EJ261" s="16"/>
      <c r="EK261" s="16"/>
      <c r="EL261" s="16"/>
      <c r="EM261" s="16"/>
      <c r="EN261" s="16"/>
      <c r="EO261" s="16"/>
      <c r="EP261" s="16"/>
      <c r="EQ261" s="16"/>
      <c r="ER261" s="16"/>
      <c r="ES261" s="16"/>
      <c r="ET261" s="16"/>
      <c r="EU261" s="16"/>
      <c r="EV261" s="16"/>
      <c r="EW261" s="16"/>
      <c r="EX261" s="16"/>
      <c r="EY261" s="16"/>
      <c r="EZ261" s="16"/>
      <c r="FA261" s="16"/>
      <c r="FB261" s="27"/>
      <c r="FC261" s="3"/>
      <c r="FD261" s="16"/>
      <c r="FE261" s="17"/>
      <c r="FF261" s="2"/>
      <c r="FG261" s="2"/>
      <c r="FJ261" s="121"/>
      <c r="FK261" s="122"/>
      <c r="FL261" s="122"/>
      <c r="FM261" s="122"/>
      <c r="FN261" s="127"/>
      <c r="FO261" s="127"/>
      <c r="FP261" s="127"/>
      <c r="FQ261" s="127"/>
      <c r="FR261" s="127"/>
      <c r="FS261" s="127"/>
      <c r="FT261" s="127"/>
      <c r="FU261" s="127"/>
      <c r="FV261" s="127"/>
      <c r="FW261" s="127"/>
      <c r="FX261" s="127"/>
      <c r="FY261" s="128"/>
      <c r="FZ261" s="82"/>
      <c r="GA261" s="82"/>
    </row>
    <row r="262" spans="1:183" ht="4.3499999999999996" customHeight="1" x14ac:dyDescent="0.2">
      <c r="A262" s="2"/>
      <c r="B262" s="3"/>
      <c r="C262" s="3"/>
      <c r="D262" s="39"/>
      <c r="E262" s="305" t="s">
        <v>69</v>
      </c>
      <c r="F262" s="305"/>
      <c r="G262" s="305"/>
      <c r="H262" s="305"/>
      <c r="I262" s="305"/>
      <c r="J262" s="305"/>
      <c r="K262" s="253" t="s">
        <v>86</v>
      </c>
      <c r="L262" s="253"/>
      <c r="M262" s="253"/>
      <c r="N262" s="253"/>
      <c r="O262" s="253"/>
      <c r="P262" s="253"/>
      <c r="Q262" s="253"/>
      <c r="R262" s="253"/>
      <c r="S262" s="253"/>
      <c r="T262" s="253"/>
      <c r="U262" s="253"/>
      <c r="V262" s="253"/>
      <c r="W262" s="253"/>
      <c r="X262" s="253"/>
      <c r="Y262" s="253"/>
      <c r="Z262" s="253"/>
      <c r="AA262" s="253"/>
      <c r="AB262" s="253"/>
      <c r="AC262" s="253"/>
      <c r="AD262" s="253"/>
      <c r="AE262" s="253"/>
      <c r="AF262" s="253"/>
      <c r="AG262" s="253"/>
      <c r="AH262" s="253"/>
      <c r="AI262" s="253"/>
      <c r="AJ262" s="253"/>
      <c r="AK262" s="253"/>
      <c r="AL262" s="253"/>
      <c r="AM262" s="253"/>
      <c r="AN262" s="253"/>
      <c r="AO262" s="253"/>
      <c r="AP262" s="253"/>
      <c r="AQ262" s="253"/>
      <c r="AR262" s="253"/>
      <c r="AS262" s="253"/>
      <c r="AT262" s="253"/>
      <c r="AU262" s="253"/>
      <c r="AV262" s="253"/>
      <c r="AW262" s="253"/>
      <c r="AX262" s="253"/>
      <c r="AY262" s="253"/>
      <c r="AZ262" s="253"/>
      <c r="BA262" s="253"/>
      <c r="BB262" s="253"/>
      <c r="BC262" s="253"/>
      <c r="BD262" s="253"/>
      <c r="BE262" s="253"/>
      <c r="BF262" s="253"/>
      <c r="BG262" s="253"/>
      <c r="BH262" s="253"/>
      <c r="BI262" s="253"/>
      <c r="BJ262" s="253"/>
      <c r="BK262" s="253"/>
      <c r="BL262" s="253"/>
      <c r="BM262" s="253"/>
      <c r="BN262" s="253"/>
      <c r="BO262" s="253"/>
      <c r="BP262" s="253"/>
      <c r="BQ262" s="253"/>
      <c r="BR262" s="253"/>
      <c r="BS262" s="253"/>
      <c r="BT262" s="253"/>
      <c r="BU262" s="253"/>
      <c r="BV262" s="253"/>
      <c r="BW262" s="253"/>
      <c r="BX262" s="253"/>
      <c r="BY262" s="253"/>
      <c r="BZ262" s="253"/>
      <c r="CA262" s="253"/>
      <c r="CB262" s="253"/>
      <c r="CC262" s="253"/>
      <c r="CD262" s="253"/>
      <c r="CE262" s="253"/>
      <c r="CF262" s="253"/>
      <c r="CG262" s="253"/>
      <c r="CH262" s="253"/>
      <c r="CI262" s="253"/>
      <c r="CJ262" s="253"/>
      <c r="FB262" s="11"/>
      <c r="FC262" s="16"/>
      <c r="FD262" s="16"/>
      <c r="FE262" s="17"/>
      <c r="FF262" s="2"/>
      <c r="FG262" s="2"/>
      <c r="FJ262" s="121"/>
      <c r="FK262" s="122"/>
      <c r="FL262" s="122"/>
      <c r="FM262" s="122"/>
      <c r="FN262" s="123"/>
      <c r="FO262" s="123"/>
      <c r="FP262" s="123"/>
      <c r="FQ262" s="123"/>
      <c r="FR262" s="123"/>
      <c r="FS262" s="123"/>
      <c r="FT262" s="123"/>
      <c r="FU262" s="123"/>
      <c r="FV262" s="123"/>
      <c r="FW262" s="123"/>
      <c r="FX262" s="123"/>
      <c r="FY262" s="124"/>
      <c r="FZ262" s="82"/>
      <c r="GA262" s="82"/>
    </row>
    <row r="263" spans="1:183" ht="4.3499999999999996" customHeight="1" x14ac:dyDescent="0.2">
      <c r="A263" s="2"/>
      <c r="B263" s="3"/>
      <c r="C263" s="3"/>
      <c r="D263" s="39"/>
      <c r="E263" s="305"/>
      <c r="F263" s="305"/>
      <c r="G263" s="305"/>
      <c r="H263" s="305"/>
      <c r="I263" s="305"/>
      <c r="J263" s="305"/>
      <c r="K263" s="253"/>
      <c r="L263" s="253"/>
      <c r="M263" s="253"/>
      <c r="N263" s="253"/>
      <c r="O263" s="253"/>
      <c r="P263" s="253"/>
      <c r="Q263" s="253"/>
      <c r="R263" s="253"/>
      <c r="S263" s="253"/>
      <c r="T263" s="253"/>
      <c r="U263" s="253"/>
      <c r="V263" s="253"/>
      <c r="W263" s="253"/>
      <c r="X263" s="253"/>
      <c r="Y263" s="253"/>
      <c r="Z263" s="253"/>
      <c r="AA263" s="253"/>
      <c r="AB263" s="253"/>
      <c r="AC263" s="253"/>
      <c r="AD263" s="253"/>
      <c r="AE263" s="253"/>
      <c r="AF263" s="253"/>
      <c r="AG263" s="253"/>
      <c r="AH263" s="253"/>
      <c r="AI263" s="253"/>
      <c r="AJ263" s="253"/>
      <c r="AK263" s="253"/>
      <c r="AL263" s="253"/>
      <c r="AM263" s="253"/>
      <c r="AN263" s="253"/>
      <c r="AO263" s="253"/>
      <c r="AP263" s="253"/>
      <c r="AQ263" s="253"/>
      <c r="AR263" s="253"/>
      <c r="AS263" s="253"/>
      <c r="AT263" s="253"/>
      <c r="AU263" s="253"/>
      <c r="AV263" s="253"/>
      <c r="AW263" s="253"/>
      <c r="AX263" s="253"/>
      <c r="AY263" s="253"/>
      <c r="AZ263" s="253"/>
      <c r="BA263" s="253"/>
      <c r="BB263" s="253"/>
      <c r="BC263" s="253"/>
      <c r="BD263" s="253"/>
      <c r="BE263" s="253"/>
      <c r="BF263" s="253"/>
      <c r="BG263" s="253"/>
      <c r="BH263" s="253"/>
      <c r="BI263" s="253"/>
      <c r="BJ263" s="253"/>
      <c r="BK263" s="253"/>
      <c r="BL263" s="253"/>
      <c r="BM263" s="253"/>
      <c r="BN263" s="253"/>
      <c r="BO263" s="253"/>
      <c r="BP263" s="253"/>
      <c r="BQ263" s="253"/>
      <c r="BR263" s="253"/>
      <c r="BS263" s="253"/>
      <c r="BT263" s="253"/>
      <c r="BU263" s="253"/>
      <c r="BV263" s="253"/>
      <c r="BW263" s="253"/>
      <c r="BX263" s="253"/>
      <c r="BY263" s="253"/>
      <c r="BZ263" s="253"/>
      <c r="CA263" s="253"/>
      <c r="CB263" s="253"/>
      <c r="CC263" s="253"/>
      <c r="CD263" s="253"/>
      <c r="CE263" s="253"/>
      <c r="CF263" s="253"/>
      <c r="CG263" s="253"/>
      <c r="CH263" s="253"/>
      <c r="CI263" s="253"/>
      <c r="CJ263" s="253"/>
      <c r="DB263" s="206" t="s">
        <v>1</v>
      </c>
      <c r="DC263" s="207"/>
      <c r="DD263" s="207"/>
      <c r="DE263" s="207"/>
      <c r="DF263" s="207"/>
      <c r="DG263" s="207"/>
      <c r="DH263" s="208"/>
      <c r="DI263" s="300" t="s">
        <v>2</v>
      </c>
      <c r="DJ263" s="301"/>
      <c r="DK263" s="301"/>
      <c r="DL263" s="301"/>
      <c r="DM263" s="301"/>
      <c r="DN263" s="301"/>
      <c r="DO263" s="301"/>
      <c r="DP263" s="301"/>
      <c r="DQ263" s="301"/>
      <c r="DR263" s="301"/>
      <c r="DS263" s="41"/>
      <c r="DX263" s="306"/>
      <c r="DY263" s="306"/>
      <c r="DZ263" s="306"/>
      <c r="EA263" s="306"/>
      <c r="EB263" s="306"/>
      <c r="EC263" s="306"/>
      <c r="ED263" s="306"/>
      <c r="EE263" s="306"/>
      <c r="EF263" s="206" t="s">
        <v>1</v>
      </c>
      <c r="EG263" s="207"/>
      <c r="EH263" s="207"/>
      <c r="EI263" s="207"/>
      <c r="EJ263" s="207"/>
      <c r="EK263" s="207"/>
      <c r="EL263" s="208"/>
      <c r="EM263" s="249" t="s">
        <v>3</v>
      </c>
      <c r="EN263" s="119"/>
      <c r="EO263" s="119"/>
      <c r="EP263" s="119"/>
      <c r="EQ263" s="119"/>
      <c r="ER263" s="119"/>
      <c r="ES263" s="119"/>
      <c r="ET263" s="119"/>
      <c r="EU263" s="119"/>
      <c r="EV263" s="119"/>
      <c r="FA263" s="97"/>
      <c r="FB263" s="27"/>
      <c r="FC263" s="16"/>
      <c r="FD263" s="16"/>
      <c r="FE263" s="17"/>
      <c r="FF263" s="2"/>
      <c r="FG263" s="2"/>
      <c r="FJ263" s="121"/>
      <c r="FK263" s="122"/>
      <c r="FL263" s="122"/>
      <c r="FM263" s="122"/>
      <c r="FN263" s="125"/>
      <c r="FO263" s="125"/>
      <c r="FP263" s="125"/>
      <c r="FQ263" s="125"/>
      <c r="FR263" s="125"/>
      <c r="FS263" s="125"/>
      <c r="FT263" s="125"/>
      <c r="FU263" s="125"/>
      <c r="FV263" s="125"/>
      <c r="FW263" s="125"/>
      <c r="FX263" s="125"/>
      <c r="FY263" s="126"/>
      <c r="FZ263" s="82"/>
      <c r="GA263" s="82"/>
    </row>
    <row r="264" spans="1:183" ht="4.3499999999999996" customHeight="1" x14ac:dyDescent="0.2">
      <c r="A264" s="2"/>
      <c r="B264" s="3"/>
      <c r="C264" s="3"/>
      <c r="D264" s="39"/>
      <c r="E264" s="305"/>
      <c r="F264" s="305"/>
      <c r="G264" s="305"/>
      <c r="H264" s="305"/>
      <c r="I264" s="305"/>
      <c r="J264" s="305"/>
      <c r="K264" s="253"/>
      <c r="L264" s="253"/>
      <c r="M264" s="253"/>
      <c r="N264" s="253"/>
      <c r="O264" s="253"/>
      <c r="P264" s="253"/>
      <c r="Q264" s="253"/>
      <c r="R264" s="253"/>
      <c r="S264" s="253"/>
      <c r="T264" s="253"/>
      <c r="U264" s="253"/>
      <c r="V264" s="253"/>
      <c r="W264" s="253"/>
      <c r="X264" s="253"/>
      <c r="Y264" s="253"/>
      <c r="Z264" s="253"/>
      <c r="AA264" s="253"/>
      <c r="AB264" s="253"/>
      <c r="AC264" s="253"/>
      <c r="AD264" s="253"/>
      <c r="AE264" s="253"/>
      <c r="AF264" s="253"/>
      <c r="AG264" s="253"/>
      <c r="AH264" s="253"/>
      <c r="AI264" s="253"/>
      <c r="AJ264" s="253"/>
      <c r="AK264" s="253"/>
      <c r="AL264" s="253"/>
      <c r="AM264" s="253"/>
      <c r="AN264" s="253"/>
      <c r="AO264" s="253"/>
      <c r="AP264" s="253"/>
      <c r="AQ264" s="253"/>
      <c r="AR264" s="253"/>
      <c r="AS264" s="253"/>
      <c r="AT264" s="253"/>
      <c r="AU264" s="253"/>
      <c r="AV264" s="253"/>
      <c r="AW264" s="253"/>
      <c r="AX264" s="253"/>
      <c r="AY264" s="253"/>
      <c r="AZ264" s="253"/>
      <c r="BA264" s="253"/>
      <c r="BB264" s="253"/>
      <c r="BC264" s="253"/>
      <c r="BD264" s="253"/>
      <c r="BE264" s="253"/>
      <c r="BF264" s="253"/>
      <c r="BG264" s="253"/>
      <c r="BH264" s="253"/>
      <c r="BI264" s="253"/>
      <c r="BJ264" s="253"/>
      <c r="BK264" s="253"/>
      <c r="BL264" s="253"/>
      <c r="BM264" s="253"/>
      <c r="BN264" s="253"/>
      <c r="BO264" s="253"/>
      <c r="BP264" s="253"/>
      <c r="BQ264" s="253"/>
      <c r="BR264" s="253"/>
      <c r="BS264" s="253"/>
      <c r="BT264" s="253"/>
      <c r="BU264" s="253"/>
      <c r="BV264" s="253"/>
      <c r="BW264" s="253"/>
      <c r="BX264" s="253"/>
      <c r="BY264" s="253"/>
      <c r="BZ264" s="253"/>
      <c r="CA264" s="253"/>
      <c r="CB264" s="253"/>
      <c r="CC264" s="253"/>
      <c r="CD264" s="253"/>
      <c r="CE264" s="253"/>
      <c r="CF264" s="253"/>
      <c r="CG264" s="253"/>
      <c r="CH264" s="253"/>
      <c r="CI264" s="253"/>
      <c r="CJ264" s="253"/>
      <c r="DB264" s="209"/>
      <c r="DC264" s="210"/>
      <c r="DD264" s="210"/>
      <c r="DE264" s="210"/>
      <c r="DF264" s="210"/>
      <c r="DG264" s="210"/>
      <c r="DH264" s="211"/>
      <c r="DI264" s="300"/>
      <c r="DJ264" s="301"/>
      <c r="DK264" s="301"/>
      <c r="DL264" s="301"/>
      <c r="DM264" s="301"/>
      <c r="DN264" s="301"/>
      <c r="DO264" s="301"/>
      <c r="DP264" s="301"/>
      <c r="DQ264" s="301"/>
      <c r="DR264" s="301"/>
      <c r="DS264" s="41"/>
      <c r="DX264" s="306"/>
      <c r="DY264" s="306"/>
      <c r="DZ264" s="306"/>
      <c r="EA264" s="306"/>
      <c r="EB264" s="306"/>
      <c r="EC264" s="306"/>
      <c r="ED264" s="306"/>
      <c r="EE264" s="306"/>
      <c r="EF264" s="209"/>
      <c r="EG264" s="210"/>
      <c r="EH264" s="210"/>
      <c r="EI264" s="210"/>
      <c r="EJ264" s="210"/>
      <c r="EK264" s="210"/>
      <c r="EL264" s="211"/>
      <c r="EM264" s="249"/>
      <c r="EN264" s="119"/>
      <c r="EO264" s="119"/>
      <c r="EP264" s="119"/>
      <c r="EQ264" s="119"/>
      <c r="ER264" s="119"/>
      <c r="ES264" s="119"/>
      <c r="ET264" s="119"/>
      <c r="EU264" s="119"/>
      <c r="EV264" s="119"/>
      <c r="FA264" s="97"/>
      <c r="FB264" s="27"/>
      <c r="FC264" s="16"/>
      <c r="FD264" s="16"/>
      <c r="FE264" s="17"/>
      <c r="FF264" s="2"/>
      <c r="FG264" s="2"/>
      <c r="FJ264" s="121"/>
      <c r="FK264" s="122"/>
      <c r="FL264" s="122"/>
      <c r="FM264" s="122"/>
      <c r="FN264" s="127"/>
      <c r="FO264" s="127"/>
      <c r="FP264" s="127"/>
      <c r="FQ264" s="127"/>
      <c r="FR264" s="127"/>
      <c r="FS264" s="127"/>
      <c r="FT264" s="127"/>
      <c r="FU264" s="127"/>
      <c r="FV264" s="127"/>
      <c r="FW264" s="127"/>
      <c r="FX264" s="127"/>
      <c r="FY264" s="128"/>
      <c r="FZ264" s="82"/>
      <c r="GA264" s="82"/>
    </row>
    <row r="265" spans="1:183" ht="4.3499999999999996" customHeight="1" x14ac:dyDescent="0.2">
      <c r="A265" s="2"/>
      <c r="B265" s="3"/>
      <c r="C265" s="3"/>
      <c r="D265" s="39"/>
      <c r="E265" s="305"/>
      <c r="F265" s="305"/>
      <c r="G265" s="305"/>
      <c r="H265" s="305"/>
      <c r="I265" s="305"/>
      <c r="J265" s="305"/>
      <c r="K265" s="253"/>
      <c r="L265" s="253"/>
      <c r="M265" s="253"/>
      <c r="N265" s="253"/>
      <c r="O265" s="253"/>
      <c r="P265" s="253"/>
      <c r="Q265" s="253"/>
      <c r="R265" s="253"/>
      <c r="S265" s="253"/>
      <c r="T265" s="253"/>
      <c r="U265" s="253"/>
      <c r="V265" s="253"/>
      <c r="W265" s="253"/>
      <c r="X265" s="253"/>
      <c r="Y265" s="253"/>
      <c r="Z265" s="253"/>
      <c r="AA265" s="253"/>
      <c r="AB265" s="253"/>
      <c r="AC265" s="253"/>
      <c r="AD265" s="253"/>
      <c r="AE265" s="253"/>
      <c r="AF265" s="253"/>
      <c r="AG265" s="253"/>
      <c r="AH265" s="253"/>
      <c r="AI265" s="253"/>
      <c r="AJ265" s="253"/>
      <c r="AK265" s="253"/>
      <c r="AL265" s="253"/>
      <c r="AM265" s="253"/>
      <c r="AN265" s="253"/>
      <c r="AO265" s="253"/>
      <c r="AP265" s="253"/>
      <c r="AQ265" s="253"/>
      <c r="AR265" s="253"/>
      <c r="AS265" s="253"/>
      <c r="AT265" s="253"/>
      <c r="AU265" s="253"/>
      <c r="AV265" s="253"/>
      <c r="AW265" s="253"/>
      <c r="AX265" s="253"/>
      <c r="AY265" s="253"/>
      <c r="AZ265" s="253"/>
      <c r="BA265" s="253"/>
      <c r="BB265" s="253"/>
      <c r="BC265" s="253"/>
      <c r="BD265" s="253"/>
      <c r="BE265" s="253"/>
      <c r="BF265" s="253"/>
      <c r="BG265" s="253"/>
      <c r="BH265" s="253"/>
      <c r="BI265" s="253"/>
      <c r="BJ265" s="253"/>
      <c r="BK265" s="253"/>
      <c r="BL265" s="253"/>
      <c r="BM265" s="253"/>
      <c r="BN265" s="253"/>
      <c r="BO265" s="253"/>
      <c r="BP265" s="253"/>
      <c r="BQ265" s="253"/>
      <c r="BR265" s="253"/>
      <c r="BS265" s="253"/>
      <c r="BT265" s="253"/>
      <c r="BU265" s="253"/>
      <c r="BV265" s="253"/>
      <c r="BW265" s="253"/>
      <c r="BX265" s="253"/>
      <c r="BY265" s="253"/>
      <c r="BZ265" s="253"/>
      <c r="CA265" s="253"/>
      <c r="CB265" s="253"/>
      <c r="CC265" s="253"/>
      <c r="CD265" s="253"/>
      <c r="CE265" s="253"/>
      <c r="CF265" s="253"/>
      <c r="CG265" s="253"/>
      <c r="CH265" s="253"/>
      <c r="CI265" s="253"/>
      <c r="CJ265" s="253"/>
      <c r="DB265" s="209"/>
      <c r="DC265" s="210"/>
      <c r="DD265" s="210"/>
      <c r="DE265" s="210"/>
      <c r="DF265" s="210"/>
      <c r="DG265" s="210"/>
      <c r="DH265" s="211"/>
      <c r="DI265" s="300"/>
      <c r="DJ265" s="301"/>
      <c r="DK265" s="301"/>
      <c r="DL265" s="301"/>
      <c r="DM265" s="301"/>
      <c r="DN265" s="301"/>
      <c r="DO265" s="301"/>
      <c r="DP265" s="301"/>
      <c r="DQ265" s="301"/>
      <c r="DR265" s="301"/>
      <c r="DS265" s="41"/>
      <c r="DX265" s="306"/>
      <c r="DY265" s="306"/>
      <c r="DZ265" s="306"/>
      <c r="EA265" s="306"/>
      <c r="EB265" s="306"/>
      <c r="EC265" s="306"/>
      <c r="ED265" s="306"/>
      <c r="EE265" s="306"/>
      <c r="EF265" s="209"/>
      <c r="EG265" s="210"/>
      <c r="EH265" s="210"/>
      <c r="EI265" s="210"/>
      <c r="EJ265" s="210"/>
      <c r="EK265" s="210"/>
      <c r="EL265" s="211"/>
      <c r="EM265" s="249"/>
      <c r="EN265" s="119"/>
      <c r="EO265" s="119"/>
      <c r="EP265" s="119"/>
      <c r="EQ265" s="119"/>
      <c r="ER265" s="119"/>
      <c r="ES265" s="119"/>
      <c r="ET265" s="119"/>
      <c r="EU265" s="119"/>
      <c r="EV265" s="119"/>
      <c r="FA265" s="97"/>
      <c r="FB265" s="27"/>
      <c r="FC265" s="16"/>
      <c r="FD265" s="16"/>
      <c r="FE265" s="17"/>
      <c r="FF265" s="2"/>
      <c r="FG265" s="2"/>
      <c r="FJ265" s="121"/>
      <c r="FK265" s="122"/>
      <c r="FL265" s="122"/>
      <c r="FM265" s="122"/>
      <c r="FN265" s="123"/>
      <c r="FO265" s="123"/>
      <c r="FP265" s="123"/>
      <c r="FQ265" s="123"/>
      <c r="FR265" s="123"/>
      <c r="FS265" s="123"/>
      <c r="FT265" s="123"/>
      <c r="FU265" s="123"/>
      <c r="FV265" s="123"/>
      <c r="FW265" s="123"/>
      <c r="FX265" s="123"/>
      <c r="FY265" s="124"/>
      <c r="FZ265" s="82"/>
      <c r="GA265" s="82"/>
    </row>
    <row r="266" spans="1:183" ht="4.3499999999999996" customHeight="1" x14ac:dyDescent="0.2">
      <c r="A266" s="2"/>
      <c r="B266" s="3"/>
      <c r="C266" s="3"/>
      <c r="D266" s="39"/>
      <c r="E266" s="17"/>
      <c r="F266" s="17"/>
      <c r="G266" s="17"/>
      <c r="H266" s="17"/>
      <c r="I266" s="17"/>
      <c r="J266" s="17"/>
      <c r="K266" s="253"/>
      <c r="L266" s="253"/>
      <c r="M266" s="253"/>
      <c r="N266" s="253"/>
      <c r="O266" s="253"/>
      <c r="P266" s="253"/>
      <c r="Q266" s="253"/>
      <c r="R266" s="253"/>
      <c r="S266" s="253"/>
      <c r="T266" s="253"/>
      <c r="U266" s="253"/>
      <c r="V266" s="253"/>
      <c r="W266" s="253"/>
      <c r="X266" s="253"/>
      <c r="Y266" s="253"/>
      <c r="Z266" s="253"/>
      <c r="AA266" s="253"/>
      <c r="AB266" s="253"/>
      <c r="AC266" s="253"/>
      <c r="AD266" s="253"/>
      <c r="AE266" s="253"/>
      <c r="AF266" s="253"/>
      <c r="AG266" s="253"/>
      <c r="AH266" s="253"/>
      <c r="AI266" s="253"/>
      <c r="AJ266" s="253"/>
      <c r="AK266" s="253"/>
      <c r="AL266" s="253"/>
      <c r="AM266" s="253"/>
      <c r="AN266" s="253"/>
      <c r="AO266" s="253"/>
      <c r="AP266" s="253"/>
      <c r="AQ266" s="253"/>
      <c r="AR266" s="253"/>
      <c r="AS266" s="253"/>
      <c r="AT266" s="253"/>
      <c r="AU266" s="253"/>
      <c r="AV266" s="253"/>
      <c r="AW266" s="253"/>
      <c r="AX266" s="253"/>
      <c r="AY266" s="253"/>
      <c r="AZ266" s="253"/>
      <c r="BA266" s="253"/>
      <c r="BB266" s="253"/>
      <c r="BC266" s="253"/>
      <c r="BD266" s="253"/>
      <c r="BE266" s="253"/>
      <c r="BF266" s="253"/>
      <c r="BG266" s="253"/>
      <c r="BH266" s="253"/>
      <c r="BI266" s="253"/>
      <c r="BJ266" s="253"/>
      <c r="BK266" s="253"/>
      <c r="BL266" s="253"/>
      <c r="BM266" s="253"/>
      <c r="BN266" s="253"/>
      <c r="BO266" s="253"/>
      <c r="BP266" s="253"/>
      <c r="BQ266" s="253"/>
      <c r="BR266" s="253"/>
      <c r="BS266" s="253"/>
      <c r="BT266" s="253"/>
      <c r="BU266" s="253"/>
      <c r="BV266" s="253"/>
      <c r="BW266" s="253"/>
      <c r="BX266" s="253"/>
      <c r="BY266" s="253"/>
      <c r="BZ266" s="253"/>
      <c r="CA266" s="253"/>
      <c r="CB266" s="253"/>
      <c r="CC266" s="253"/>
      <c r="CD266" s="253"/>
      <c r="CE266" s="253"/>
      <c r="CF266" s="253"/>
      <c r="CG266" s="253"/>
      <c r="CH266" s="253"/>
      <c r="CI266" s="253"/>
      <c r="CJ266" s="253"/>
      <c r="DB266" s="212"/>
      <c r="DC266" s="213"/>
      <c r="DD266" s="213"/>
      <c r="DE266" s="213"/>
      <c r="DF266" s="213"/>
      <c r="DG266" s="213"/>
      <c r="DH266" s="214"/>
      <c r="DI266" s="300"/>
      <c r="DJ266" s="301"/>
      <c r="DK266" s="301"/>
      <c r="DL266" s="301"/>
      <c r="DM266" s="301"/>
      <c r="DN266" s="301"/>
      <c r="DO266" s="301"/>
      <c r="DP266" s="301"/>
      <c r="DQ266" s="301"/>
      <c r="DR266" s="301"/>
      <c r="DS266" s="41"/>
      <c r="DX266" s="306"/>
      <c r="DY266" s="306"/>
      <c r="DZ266" s="306"/>
      <c r="EA266" s="306"/>
      <c r="EB266" s="306"/>
      <c r="EC266" s="306"/>
      <c r="ED266" s="306"/>
      <c r="EE266" s="306"/>
      <c r="EF266" s="212"/>
      <c r="EG266" s="213"/>
      <c r="EH266" s="213"/>
      <c r="EI266" s="213"/>
      <c r="EJ266" s="213"/>
      <c r="EK266" s="213"/>
      <c r="EL266" s="214"/>
      <c r="EM266" s="249"/>
      <c r="EN266" s="119"/>
      <c r="EO266" s="119"/>
      <c r="EP266" s="119"/>
      <c r="EQ266" s="119"/>
      <c r="ER266" s="119"/>
      <c r="ES266" s="119"/>
      <c r="ET266" s="119"/>
      <c r="EU266" s="119"/>
      <c r="EV266" s="119"/>
      <c r="FA266" s="97"/>
      <c r="FB266" s="27"/>
      <c r="FC266" s="16"/>
      <c r="FD266" s="16"/>
      <c r="FE266" s="17"/>
      <c r="FF266" s="2"/>
      <c r="FG266" s="2"/>
      <c r="FJ266" s="121"/>
      <c r="FK266" s="122"/>
      <c r="FL266" s="122"/>
      <c r="FM266" s="122"/>
      <c r="FN266" s="125"/>
      <c r="FO266" s="125"/>
      <c r="FP266" s="125"/>
      <c r="FQ266" s="125"/>
      <c r="FR266" s="125"/>
      <c r="FS266" s="125"/>
      <c r="FT266" s="125"/>
      <c r="FU266" s="125"/>
      <c r="FV266" s="125"/>
      <c r="FW266" s="125"/>
      <c r="FX266" s="125"/>
      <c r="FY266" s="126"/>
    </row>
    <row r="267" spans="1:183" ht="4.3499999999999996" customHeight="1" x14ac:dyDescent="0.2">
      <c r="A267" s="2"/>
      <c r="B267" s="3"/>
      <c r="C267" s="3"/>
      <c r="D267" s="39"/>
      <c r="E267" s="17"/>
      <c r="F267" s="17"/>
      <c r="G267" s="17"/>
      <c r="H267" s="17"/>
      <c r="I267" s="17"/>
      <c r="J267" s="17"/>
      <c r="K267" s="253"/>
      <c r="L267" s="253"/>
      <c r="M267" s="253"/>
      <c r="N267" s="253"/>
      <c r="O267" s="253"/>
      <c r="P267" s="253"/>
      <c r="Q267" s="253"/>
      <c r="R267" s="253"/>
      <c r="S267" s="253"/>
      <c r="T267" s="253"/>
      <c r="U267" s="253"/>
      <c r="V267" s="253"/>
      <c r="W267" s="253"/>
      <c r="X267" s="253"/>
      <c r="Y267" s="253"/>
      <c r="Z267" s="253"/>
      <c r="AA267" s="253"/>
      <c r="AB267" s="253"/>
      <c r="AC267" s="253"/>
      <c r="AD267" s="253"/>
      <c r="AE267" s="253"/>
      <c r="AF267" s="253"/>
      <c r="AG267" s="253"/>
      <c r="AH267" s="253"/>
      <c r="AI267" s="253"/>
      <c r="AJ267" s="253"/>
      <c r="AK267" s="253"/>
      <c r="AL267" s="253"/>
      <c r="AM267" s="253"/>
      <c r="AN267" s="253"/>
      <c r="AO267" s="253"/>
      <c r="AP267" s="253"/>
      <c r="AQ267" s="253"/>
      <c r="AR267" s="253"/>
      <c r="AS267" s="253"/>
      <c r="AT267" s="253"/>
      <c r="AU267" s="253"/>
      <c r="AV267" s="253"/>
      <c r="AW267" s="253"/>
      <c r="AX267" s="253"/>
      <c r="AY267" s="253"/>
      <c r="AZ267" s="253"/>
      <c r="BA267" s="253"/>
      <c r="BB267" s="253"/>
      <c r="BC267" s="253"/>
      <c r="BD267" s="253"/>
      <c r="BE267" s="253"/>
      <c r="BF267" s="253"/>
      <c r="BG267" s="253"/>
      <c r="BH267" s="253"/>
      <c r="BI267" s="253"/>
      <c r="BJ267" s="253"/>
      <c r="BK267" s="253"/>
      <c r="BL267" s="253"/>
      <c r="BM267" s="253"/>
      <c r="BN267" s="253"/>
      <c r="BO267" s="253"/>
      <c r="BP267" s="253"/>
      <c r="BQ267" s="253"/>
      <c r="BR267" s="253"/>
      <c r="BS267" s="253"/>
      <c r="BT267" s="253"/>
      <c r="BU267" s="253"/>
      <c r="BV267" s="253"/>
      <c r="BW267" s="253"/>
      <c r="BX267" s="253"/>
      <c r="BY267" s="253"/>
      <c r="BZ267" s="253"/>
      <c r="CA267" s="253"/>
      <c r="CB267" s="253"/>
      <c r="CC267" s="253"/>
      <c r="CD267" s="253"/>
      <c r="CE267" s="253"/>
      <c r="CF267" s="253"/>
      <c r="CG267" s="253"/>
      <c r="CH267" s="253"/>
      <c r="CI267" s="253"/>
      <c r="CJ267" s="253"/>
      <c r="DJ267" s="119" t="s">
        <v>60</v>
      </c>
      <c r="DK267" s="119"/>
      <c r="DL267" s="119"/>
      <c r="DM267" s="119"/>
      <c r="DN267" s="119"/>
      <c r="DO267" s="119"/>
      <c r="DP267" s="119"/>
      <c r="DQ267" s="119"/>
      <c r="DR267" s="119"/>
      <c r="DS267" s="119"/>
      <c r="DT267" s="119"/>
      <c r="DU267" s="119"/>
      <c r="DV267" s="119"/>
      <c r="DW267" s="119"/>
      <c r="DX267" s="119"/>
      <c r="DY267" s="119"/>
      <c r="DZ267" s="119"/>
      <c r="EA267" s="119"/>
      <c r="EB267" s="119"/>
      <c r="EC267" s="119"/>
      <c r="ED267" s="119"/>
      <c r="EE267" s="119"/>
      <c r="EF267" s="119"/>
      <c r="EG267" s="119"/>
      <c r="EH267" s="119"/>
      <c r="EI267" s="119"/>
      <c r="EJ267" s="119"/>
      <c r="EK267" s="119"/>
      <c r="EL267" s="119"/>
      <c r="EM267" s="119"/>
      <c r="EN267" s="119"/>
      <c r="EO267" s="119"/>
      <c r="EP267" s="119"/>
      <c r="EQ267" s="119"/>
      <c r="ER267" s="119"/>
      <c r="ES267" s="119"/>
      <c r="ET267" s="119"/>
      <c r="EU267" s="119"/>
      <c r="EV267" s="119"/>
      <c r="EW267" s="119"/>
      <c r="EX267" s="119"/>
      <c r="EY267" s="119"/>
      <c r="EZ267" s="119"/>
      <c r="FB267" s="27"/>
      <c r="FC267" s="16"/>
      <c r="FD267" s="16"/>
      <c r="FE267" s="17"/>
      <c r="FF267" s="2"/>
      <c r="FG267" s="2"/>
      <c r="FJ267" s="121"/>
      <c r="FK267" s="122"/>
      <c r="FL267" s="122"/>
      <c r="FM267" s="122"/>
      <c r="FN267" s="127"/>
      <c r="FO267" s="127"/>
      <c r="FP267" s="127"/>
      <c r="FQ267" s="127"/>
      <c r="FR267" s="127"/>
      <c r="FS267" s="127"/>
      <c r="FT267" s="127"/>
      <c r="FU267" s="127"/>
      <c r="FV267" s="127"/>
      <c r="FW267" s="127"/>
      <c r="FX267" s="127"/>
      <c r="FY267" s="128"/>
    </row>
    <row r="268" spans="1:183" ht="4.3499999999999996" customHeight="1" x14ac:dyDescent="0.2">
      <c r="A268" s="2"/>
      <c r="B268" s="3"/>
      <c r="C268" s="3"/>
      <c r="D268" s="39"/>
      <c r="E268" s="17"/>
      <c r="F268" s="17"/>
      <c r="G268" s="17"/>
      <c r="H268" s="17"/>
      <c r="I268" s="17"/>
      <c r="J268" s="17"/>
      <c r="K268" s="253"/>
      <c r="L268" s="253"/>
      <c r="M268" s="253"/>
      <c r="N268" s="253"/>
      <c r="O268" s="253"/>
      <c r="P268" s="253"/>
      <c r="Q268" s="253"/>
      <c r="R268" s="253"/>
      <c r="S268" s="253"/>
      <c r="T268" s="253"/>
      <c r="U268" s="253"/>
      <c r="V268" s="253"/>
      <c r="W268" s="253"/>
      <c r="X268" s="253"/>
      <c r="Y268" s="253"/>
      <c r="Z268" s="253"/>
      <c r="AA268" s="253"/>
      <c r="AB268" s="253"/>
      <c r="AC268" s="253"/>
      <c r="AD268" s="253"/>
      <c r="AE268" s="253"/>
      <c r="AF268" s="253"/>
      <c r="AG268" s="253"/>
      <c r="AH268" s="253"/>
      <c r="AI268" s="253"/>
      <c r="AJ268" s="253"/>
      <c r="AK268" s="253"/>
      <c r="AL268" s="253"/>
      <c r="AM268" s="253"/>
      <c r="AN268" s="253"/>
      <c r="AO268" s="253"/>
      <c r="AP268" s="253"/>
      <c r="AQ268" s="253"/>
      <c r="AR268" s="253"/>
      <c r="AS268" s="253"/>
      <c r="AT268" s="253"/>
      <c r="AU268" s="253"/>
      <c r="AV268" s="253"/>
      <c r="AW268" s="253"/>
      <c r="AX268" s="253"/>
      <c r="AY268" s="253"/>
      <c r="AZ268" s="253"/>
      <c r="BA268" s="253"/>
      <c r="BB268" s="253"/>
      <c r="BC268" s="253"/>
      <c r="BD268" s="253"/>
      <c r="BE268" s="253"/>
      <c r="BF268" s="253"/>
      <c r="BG268" s="253"/>
      <c r="BH268" s="253"/>
      <c r="BI268" s="253"/>
      <c r="BJ268" s="253"/>
      <c r="BK268" s="253"/>
      <c r="BL268" s="253"/>
      <c r="BM268" s="253"/>
      <c r="BN268" s="253"/>
      <c r="BO268" s="253"/>
      <c r="BP268" s="253"/>
      <c r="BQ268" s="253"/>
      <c r="BR268" s="253"/>
      <c r="BS268" s="253"/>
      <c r="BT268" s="253"/>
      <c r="BU268" s="253"/>
      <c r="BV268" s="253"/>
      <c r="BW268" s="253"/>
      <c r="BX268" s="253"/>
      <c r="BY268" s="253"/>
      <c r="BZ268" s="253"/>
      <c r="CA268" s="253"/>
      <c r="CB268" s="253"/>
      <c r="CC268" s="253"/>
      <c r="CD268" s="253"/>
      <c r="CE268" s="253"/>
      <c r="CF268" s="253"/>
      <c r="CG268" s="253"/>
      <c r="CH268" s="253"/>
      <c r="CI268" s="253"/>
      <c r="CJ268" s="253"/>
      <c r="DJ268" s="119"/>
      <c r="DK268" s="119"/>
      <c r="DL268" s="119"/>
      <c r="DM268" s="119"/>
      <c r="DN268" s="119"/>
      <c r="DO268" s="119"/>
      <c r="DP268" s="119"/>
      <c r="DQ268" s="119"/>
      <c r="DR268" s="119"/>
      <c r="DS268" s="119"/>
      <c r="DT268" s="119"/>
      <c r="DU268" s="119"/>
      <c r="DV268" s="119"/>
      <c r="DW268" s="119"/>
      <c r="DX268" s="119"/>
      <c r="DY268" s="119"/>
      <c r="DZ268" s="119"/>
      <c r="EA268" s="119"/>
      <c r="EB268" s="119"/>
      <c r="EC268" s="119"/>
      <c r="ED268" s="119"/>
      <c r="EE268" s="119"/>
      <c r="EF268" s="119"/>
      <c r="EG268" s="119"/>
      <c r="EH268" s="119"/>
      <c r="EI268" s="119"/>
      <c r="EJ268" s="119"/>
      <c r="EK268" s="119"/>
      <c r="EL268" s="119"/>
      <c r="EM268" s="119"/>
      <c r="EN268" s="119"/>
      <c r="EO268" s="119"/>
      <c r="EP268" s="119"/>
      <c r="EQ268" s="119"/>
      <c r="ER268" s="119"/>
      <c r="ES268" s="119"/>
      <c r="ET268" s="119"/>
      <c r="EU268" s="119"/>
      <c r="EV268" s="119"/>
      <c r="EW268" s="119"/>
      <c r="EX268" s="119"/>
      <c r="EY268" s="119"/>
      <c r="EZ268" s="119"/>
      <c r="FB268" s="27"/>
      <c r="FC268" s="16"/>
      <c r="FD268" s="16"/>
      <c r="FE268" s="17"/>
      <c r="FF268" s="2"/>
      <c r="FG268" s="2"/>
      <c r="FJ268" s="121"/>
      <c r="FK268" s="122"/>
      <c r="FL268" s="122"/>
      <c r="FM268" s="122"/>
      <c r="FN268" s="123"/>
      <c r="FO268" s="123"/>
      <c r="FP268" s="123"/>
      <c r="FQ268" s="123"/>
      <c r="FR268" s="123"/>
      <c r="FS268" s="123"/>
      <c r="FT268" s="123"/>
      <c r="FU268" s="123"/>
      <c r="FV268" s="123"/>
      <c r="FW268" s="123"/>
      <c r="FX268" s="123"/>
      <c r="FY268" s="124"/>
    </row>
    <row r="269" spans="1:183" ht="4.3499999999999996" customHeight="1" x14ac:dyDescent="0.2">
      <c r="A269" s="2"/>
      <c r="B269" s="3"/>
      <c r="C269" s="3"/>
      <c r="D269" s="39"/>
      <c r="E269" s="17"/>
      <c r="F269" s="17"/>
      <c r="G269" s="17"/>
      <c r="H269" s="17"/>
      <c r="I269" s="17"/>
      <c r="J269" s="17"/>
      <c r="K269" s="253"/>
      <c r="L269" s="253"/>
      <c r="M269" s="253"/>
      <c r="N269" s="253"/>
      <c r="O269" s="253"/>
      <c r="P269" s="253"/>
      <c r="Q269" s="253"/>
      <c r="R269" s="253"/>
      <c r="S269" s="253"/>
      <c r="T269" s="253"/>
      <c r="U269" s="253"/>
      <c r="V269" s="253"/>
      <c r="W269" s="253"/>
      <c r="X269" s="253"/>
      <c r="Y269" s="253"/>
      <c r="Z269" s="253"/>
      <c r="AA269" s="253"/>
      <c r="AB269" s="253"/>
      <c r="AC269" s="253"/>
      <c r="AD269" s="253"/>
      <c r="AE269" s="253"/>
      <c r="AF269" s="253"/>
      <c r="AG269" s="253"/>
      <c r="AH269" s="253"/>
      <c r="AI269" s="253"/>
      <c r="AJ269" s="253"/>
      <c r="AK269" s="253"/>
      <c r="AL269" s="253"/>
      <c r="AM269" s="253"/>
      <c r="AN269" s="253"/>
      <c r="AO269" s="253"/>
      <c r="AP269" s="253"/>
      <c r="AQ269" s="253"/>
      <c r="AR269" s="253"/>
      <c r="AS269" s="253"/>
      <c r="AT269" s="253"/>
      <c r="AU269" s="253"/>
      <c r="AV269" s="253"/>
      <c r="AW269" s="253"/>
      <c r="AX269" s="253"/>
      <c r="AY269" s="253"/>
      <c r="AZ269" s="253"/>
      <c r="BA269" s="253"/>
      <c r="BB269" s="253"/>
      <c r="BC269" s="253"/>
      <c r="BD269" s="253"/>
      <c r="BE269" s="253"/>
      <c r="BF269" s="253"/>
      <c r="BG269" s="253"/>
      <c r="BH269" s="253"/>
      <c r="BI269" s="253"/>
      <c r="BJ269" s="253"/>
      <c r="BK269" s="253"/>
      <c r="BL269" s="253"/>
      <c r="BM269" s="253"/>
      <c r="BN269" s="253"/>
      <c r="BO269" s="253"/>
      <c r="BP269" s="253"/>
      <c r="BQ269" s="253"/>
      <c r="BR269" s="253"/>
      <c r="BS269" s="253"/>
      <c r="BT269" s="253"/>
      <c r="BU269" s="253"/>
      <c r="BV269" s="253"/>
      <c r="BW269" s="253"/>
      <c r="BX269" s="253"/>
      <c r="BY269" s="253"/>
      <c r="BZ269" s="253"/>
      <c r="CA269" s="253"/>
      <c r="CB269" s="253"/>
      <c r="CC269" s="253"/>
      <c r="CD269" s="253"/>
      <c r="CE269" s="253"/>
      <c r="CF269" s="253"/>
      <c r="CG269" s="253"/>
      <c r="CH269" s="253"/>
      <c r="CI269" s="253"/>
      <c r="CJ269" s="253"/>
      <c r="DJ269" s="119"/>
      <c r="DK269" s="119"/>
      <c r="DL269" s="119"/>
      <c r="DM269" s="119"/>
      <c r="DN269" s="119"/>
      <c r="DO269" s="119"/>
      <c r="DP269" s="119"/>
      <c r="DQ269" s="119"/>
      <c r="DR269" s="119"/>
      <c r="DS269" s="119"/>
      <c r="DT269" s="119"/>
      <c r="DU269" s="119"/>
      <c r="DV269" s="119"/>
      <c r="DW269" s="119"/>
      <c r="DX269" s="119"/>
      <c r="DY269" s="119"/>
      <c r="DZ269" s="119"/>
      <c r="EA269" s="119"/>
      <c r="EB269" s="119"/>
      <c r="EC269" s="119"/>
      <c r="ED269" s="119"/>
      <c r="EE269" s="119"/>
      <c r="EF269" s="119"/>
      <c r="EG269" s="119"/>
      <c r="EH269" s="119"/>
      <c r="EI269" s="119"/>
      <c r="EJ269" s="119"/>
      <c r="EK269" s="119"/>
      <c r="EL269" s="119"/>
      <c r="EM269" s="119"/>
      <c r="EN269" s="119"/>
      <c r="EO269" s="119"/>
      <c r="EP269" s="119"/>
      <c r="EQ269" s="119"/>
      <c r="ER269" s="119"/>
      <c r="ES269" s="119"/>
      <c r="ET269" s="119"/>
      <c r="EU269" s="119"/>
      <c r="EV269" s="119"/>
      <c r="EW269" s="119"/>
      <c r="EX269" s="119"/>
      <c r="EY269" s="119"/>
      <c r="EZ269" s="119"/>
      <c r="FB269" s="27"/>
      <c r="FC269" s="16"/>
      <c r="FD269" s="16"/>
      <c r="FE269" s="17"/>
      <c r="FF269" s="2"/>
      <c r="FG269" s="2"/>
      <c r="FJ269" s="121"/>
      <c r="FK269" s="122"/>
      <c r="FL269" s="122"/>
      <c r="FM269" s="122"/>
      <c r="FN269" s="125"/>
      <c r="FO269" s="125"/>
      <c r="FP269" s="125"/>
      <c r="FQ269" s="125"/>
      <c r="FR269" s="125"/>
      <c r="FS269" s="125"/>
      <c r="FT269" s="125"/>
      <c r="FU269" s="125"/>
      <c r="FV269" s="125"/>
      <c r="FW269" s="125"/>
      <c r="FX269" s="125"/>
      <c r="FY269" s="126"/>
    </row>
    <row r="270" spans="1:183" ht="4.3499999999999996" customHeight="1" x14ac:dyDescent="0.2">
      <c r="A270" s="2"/>
      <c r="B270" s="3"/>
      <c r="C270" s="3"/>
      <c r="D270" s="39"/>
      <c r="E270" s="17"/>
      <c r="F270" s="17"/>
      <c r="G270" s="17"/>
      <c r="H270" s="17"/>
      <c r="I270" s="17"/>
      <c r="J270" s="17"/>
      <c r="K270" s="253"/>
      <c r="L270" s="253"/>
      <c r="M270" s="253"/>
      <c r="N270" s="253"/>
      <c r="O270" s="253"/>
      <c r="P270" s="253"/>
      <c r="Q270" s="253"/>
      <c r="R270" s="253"/>
      <c r="S270" s="253"/>
      <c r="T270" s="253"/>
      <c r="U270" s="253"/>
      <c r="V270" s="253"/>
      <c r="W270" s="253"/>
      <c r="X270" s="253"/>
      <c r="Y270" s="253"/>
      <c r="Z270" s="253"/>
      <c r="AA270" s="253"/>
      <c r="AB270" s="253"/>
      <c r="AC270" s="253"/>
      <c r="AD270" s="253"/>
      <c r="AE270" s="253"/>
      <c r="AF270" s="253"/>
      <c r="AG270" s="253"/>
      <c r="AH270" s="253"/>
      <c r="AI270" s="253"/>
      <c r="AJ270" s="253"/>
      <c r="AK270" s="253"/>
      <c r="AL270" s="253"/>
      <c r="AM270" s="253"/>
      <c r="AN270" s="253"/>
      <c r="AO270" s="253"/>
      <c r="AP270" s="253"/>
      <c r="AQ270" s="253"/>
      <c r="AR270" s="253"/>
      <c r="AS270" s="253"/>
      <c r="AT270" s="253"/>
      <c r="AU270" s="253"/>
      <c r="AV270" s="253"/>
      <c r="AW270" s="253"/>
      <c r="AX270" s="253"/>
      <c r="AY270" s="253"/>
      <c r="AZ270" s="253"/>
      <c r="BA270" s="253"/>
      <c r="BB270" s="253"/>
      <c r="BC270" s="253"/>
      <c r="BD270" s="253"/>
      <c r="BE270" s="253"/>
      <c r="BF270" s="253"/>
      <c r="BG270" s="253"/>
      <c r="BH270" s="253"/>
      <c r="BI270" s="253"/>
      <c r="BJ270" s="253"/>
      <c r="BK270" s="253"/>
      <c r="BL270" s="253"/>
      <c r="BM270" s="253"/>
      <c r="BN270" s="253"/>
      <c r="BO270" s="253"/>
      <c r="BP270" s="253"/>
      <c r="BQ270" s="253"/>
      <c r="BR270" s="253"/>
      <c r="BS270" s="253"/>
      <c r="BT270" s="253"/>
      <c r="BU270" s="253"/>
      <c r="BV270" s="253"/>
      <c r="BW270" s="253"/>
      <c r="BX270" s="253"/>
      <c r="BY270" s="253"/>
      <c r="BZ270" s="253"/>
      <c r="CA270" s="253"/>
      <c r="CB270" s="253"/>
      <c r="CC270" s="253"/>
      <c r="CD270" s="253"/>
      <c r="CE270" s="253"/>
      <c r="CF270" s="253"/>
      <c r="CG270" s="253"/>
      <c r="CH270" s="253"/>
      <c r="CI270" s="253"/>
      <c r="CJ270" s="253"/>
      <c r="DT270" s="206" t="s">
        <v>1</v>
      </c>
      <c r="DU270" s="207"/>
      <c r="DV270" s="207"/>
      <c r="DW270" s="207"/>
      <c r="DX270" s="207"/>
      <c r="DY270" s="207"/>
      <c r="DZ270" s="208"/>
      <c r="EA270" s="249" t="s">
        <v>2</v>
      </c>
      <c r="EB270" s="119"/>
      <c r="EC270" s="119"/>
      <c r="ED270" s="119"/>
      <c r="EE270" s="119"/>
      <c r="EF270" s="119"/>
      <c r="EG270" s="119"/>
      <c r="EH270" s="119"/>
      <c r="EI270" s="119"/>
      <c r="EK270" s="206" t="s">
        <v>1</v>
      </c>
      <c r="EL270" s="207"/>
      <c r="EM270" s="207"/>
      <c r="EN270" s="207"/>
      <c r="EO270" s="207"/>
      <c r="EP270" s="207"/>
      <c r="EQ270" s="208"/>
      <c r="ER270" s="249" t="s">
        <v>3</v>
      </c>
      <c r="ES270" s="119"/>
      <c r="ET270" s="119"/>
      <c r="EU270" s="119"/>
      <c r="EV270" s="119"/>
      <c r="EW270" s="119"/>
      <c r="EX270" s="119"/>
      <c r="EY270" s="119"/>
      <c r="EZ270" s="119"/>
      <c r="FB270" s="27"/>
      <c r="FC270" s="16"/>
      <c r="FD270" s="16"/>
      <c r="FE270" s="17"/>
      <c r="FF270" s="2"/>
      <c r="FG270" s="2"/>
      <c r="FJ270" s="121"/>
      <c r="FK270" s="122"/>
      <c r="FL270" s="122"/>
      <c r="FM270" s="122"/>
      <c r="FN270" s="127"/>
      <c r="FO270" s="127"/>
      <c r="FP270" s="127"/>
      <c r="FQ270" s="127"/>
      <c r="FR270" s="127"/>
      <c r="FS270" s="127"/>
      <c r="FT270" s="127"/>
      <c r="FU270" s="127"/>
      <c r="FV270" s="127"/>
      <c r="FW270" s="127"/>
      <c r="FX270" s="127"/>
      <c r="FY270" s="128"/>
    </row>
    <row r="271" spans="1:183" ht="4.3499999999999996" customHeight="1" x14ac:dyDescent="0.2">
      <c r="A271" s="2"/>
      <c r="B271" s="3"/>
      <c r="C271" s="3"/>
      <c r="D271" s="39"/>
      <c r="DT271" s="209"/>
      <c r="DU271" s="210"/>
      <c r="DV271" s="210"/>
      <c r="DW271" s="210"/>
      <c r="DX271" s="210"/>
      <c r="DY271" s="210"/>
      <c r="DZ271" s="211"/>
      <c r="EA271" s="249"/>
      <c r="EB271" s="119"/>
      <c r="EC271" s="119"/>
      <c r="ED271" s="119"/>
      <c r="EE271" s="119"/>
      <c r="EF271" s="119"/>
      <c r="EG271" s="119"/>
      <c r="EH271" s="119"/>
      <c r="EI271" s="119"/>
      <c r="EK271" s="209"/>
      <c r="EL271" s="210"/>
      <c r="EM271" s="210"/>
      <c r="EN271" s="210"/>
      <c r="EO271" s="210"/>
      <c r="EP271" s="210"/>
      <c r="EQ271" s="211"/>
      <c r="ER271" s="249"/>
      <c r="ES271" s="119"/>
      <c r="ET271" s="119"/>
      <c r="EU271" s="119"/>
      <c r="EV271" s="119"/>
      <c r="EW271" s="119"/>
      <c r="EX271" s="119"/>
      <c r="EY271" s="119"/>
      <c r="EZ271" s="119"/>
      <c r="FB271" s="27"/>
      <c r="FC271" s="16"/>
      <c r="FD271" s="16"/>
      <c r="FE271" s="17"/>
      <c r="FF271" s="2"/>
      <c r="FG271" s="2"/>
      <c r="FJ271" s="121"/>
      <c r="FK271" s="122"/>
      <c r="FL271" s="122"/>
      <c r="FM271" s="122"/>
      <c r="FN271" s="123"/>
      <c r="FO271" s="123"/>
      <c r="FP271" s="123"/>
      <c r="FQ271" s="123"/>
      <c r="FR271" s="123"/>
      <c r="FS271" s="123"/>
      <c r="FT271" s="123"/>
      <c r="FU271" s="123"/>
      <c r="FV271" s="123"/>
      <c r="FW271" s="123"/>
      <c r="FX271" s="123"/>
      <c r="FY271" s="124"/>
    </row>
    <row r="272" spans="1:183" ht="4.3499999999999996" customHeight="1" x14ac:dyDescent="0.2">
      <c r="A272" s="2"/>
      <c r="B272" s="3"/>
      <c r="C272" s="16"/>
      <c r="D272" s="38"/>
      <c r="DT272" s="209"/>
      <c r="DU272" s="210"/>
      <c r="DV272" s="210"/>
      <c r="DW272" s="210"/>
      <c r="DX272" s="210"/>
      <c r="DY272" s="210"/>
      <c r="DZ272" s="211"/>
      <c r="EA272" s="249"/>
      <c r="EB272" s="119"/>
      <c r="EC272" s="119"/>
      <c r="ED272" s="119"/>
      <c r="EE272" s="119"/>
      <c r="EF272" s="119"/>
      <c r="EG272" s="119"/>
      <c r="EH272" s="119"/>
      <c r="EI272" s="119"/>
      <c r="EK272" s="209"/>
      <c r="EL272" s="210"/>
      <c r="EM272" s="210"/>
      <c r="EN272" s="210"/>
      <c r="EO272" s="210"/>
      <c r="EP272" s="210"/>
      <c r="EQ272" s="211"/>
      <c r="ER272" s="249"/>
      <c r="ES272" s="119"/>
      <c r="ET272" s="119"/>
      <c r="EU272" s="119"/>
      <c r="EV272" s="119"/>
      <c r="EW272" s="119"/>
      <c r="EX272" s="119"/>
      <c r="EY272" s="119"/>
      <c r="EZ272" s="119"/>
      <c r="FB272" s="27"/>
      <c r="FC272" s="16"/>
      <c r="FD272" s="16"/>
      <c r="FE272" s="17"/>
      <c r="FF272" s="2"/>
      <c r="FG272" s="2"/>
      <c r="FJ272" s="121"/>
      <c r="FK272" s="122"/>
      <c r="FL272" s="122"/>
      <c r="FM272" s="122"/>
      <c r="FN272" s="125"/>
      <c r="FO272" s="125"/>
      <c r="FP272" s="125"/>
      <c r="FQ272" s="125"/>
      <c r="FR272" s="125"/>
      <c r="FS272" s="125"/>
      <c r="FT272" s="125"/>
      <c r="FU272" s="125"/>
      <c r="FV272" s="125"/>
      <c r="FW272" s="125"/>
      <c r="FX272" s="125"/>
      <c r="FY272" s="126"/>
    </row>
    <row r="273" spans="1:181" ht="4.3499999999999996" customHeight="1" x14ac:dyDescent="0.2">
      <c r="A273" s="2"/>
      <c r="B273" s="3"/>
      <c r="C273" s="16"/>
      <c r="D273" s="38"/>
      <c r="DT273" s="212"/>
      <c r="DU273" s="213"/>
      <c r="DV273" s="213"/>
      <c r="DW273" s="213"/>
      <c r="DX273" s="213"/>
      <c r="DY273" s="213"/>
      <c r="DZ273" s="214"/>
      <c r="EA273" s="249"/>
      <c r="EB273" s="119"/>
      <c r="EC273" s="119"/>
      <c r="ED273" s="119"/>
      <c r="EE273" s="119"/>
      <c r="EF273" s="119"/>
      <c r="EG273" s="119"/>
      <c r="EH273" s="119"/>
      <c r="EI273" s="119"/>
      <c r="EK273" s="212"/>
      <c r="EL273" s="213"/>
      <c r="EM273" s="213"/>
      <c r="EN273" s="213"/>
      <c r="EO273" s="213"/>
      <c r="EP273" s="213"/>
      <c r="EQ273" s="214"/>
      <c r="ER273" s="249"/>
      <c r="ES273" s="119"/>
      <c r="ET273" s="119"/>
      <c r="EU273" s="119"/>
      <c r="EV273" s="119"/>
      <c r="EW273" s="119"/>
      <c r="EX273" s="119"/>
      <c r="EY273" s="119"/>
      <c r="EZ273" s="119"/>
      <c r="FB273" s="27"/>
      <c r="FC273" s="16"/>
      <c r="FD273" s="16"/>
      <c r="FE273" s="17"/>
      <c r="FF273" s="2"/>
      <c r="FG273" s="2"/>
      <c r="FJ273" s="121"/>
      <c r="FK273" s="122"/>
      <c r="FL273" s="122"/>
      <c r="FM273" s="122"/>
      <c r="FN273" s="127"/>
      <c r="FO273" s="127"/>
      <c r="FP273" s="127"/>
      <c r="FQ273" s="127"/>
      <c r="FR273" s="127"/>
      <c r="FS273" s="127"/>
      <c r="FT273" s="127"/>
      <c r="FU273" s="127"/>
      <c r="FV273" s="127"/>
      <c r="FW273" s="127"/>
      <c r="FX273" s="127"/>
      <c r="FY273" s="128"/>
    </row>
    <row r="274" spans="1:181" ht="4.3499999999999996" customHeight="1" x14ac:dyDescent="0.2">
      <c r="A274" s="2"/>
      <c r="B274" s="3"/>
      <c r="C274" s="16"/>
      <c r="D274" s="38"/>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c r="EV274" s="3"/>
      <c r="EW274" s="3"/>
      <c r="EX274" s="3"/>
      <c r="EY274" s="3"/>
      <c r="EZ274" s="3"/>
      <c r="FA274" s="3"/>
      <c r="FB274" s="11"/>
      <c r="FC274" s="16"/>
      <c r="FD274" s="16"/>
      <c r="FE274" s="17"/>
      <c r="FF274" s="2"/>
      <c r="FG274" s="2"/>
      <c r="FJ274" s="121"/>
      <c r="FK274" s="122"/>
      <c r="FL274" s="122"/>
      <c r="FM274" s="122"/>
      <c r="FN274" s="123"/>
      <c r="FO274" s="123"/>
      <c r="FP274" s="123"/>
      <c r="FQ274" s="123"/>
      <c r="FR274" s="123"/>
      <c r="FS274" s="123"/>
      <c r="FT274" s="123"/>
      <c r="FU274" s="123"/>
      <c r="FV274" s="123"/>
      <c r="FW274" s="123"/>
      <c r="FX274" s="123"/>
      <c r="FY274" s="124"/>
    </row>
    <row r="275" spans="1:181" ht="4.3499999999999996" customHeight="1" x14ac:dyDescent="0.2">
      <c r="A275" s="2"/>
      <c r="B275" s="3"/>
      <c r="C275" s="3"/>
      <c r="D275" s="38"/>
      <c r="E275" s="307" t="s">
        <v>70</v>
      </c>
      <c r="F275" s="307"/>
      <c r="G275" s="307"/>
      <c r="H275" s="307"/>
      <c r="I275" s="307"/>
      <c r="J275" s="307"/>
      <c r="K275" s="253" t="s">
        <v>87</v>
      </c>
      <c r="L275" s="253"/>
      <c r="M275" s="253"/>
      <c r="N275" s="253"/>
      <c r="O275" s="253"/>
      <c r="P275" s="253"/>
      <c r="Q275" s="253"/>
      <c r="R275" s="253"/>
      <c r="S275" s="253"/>
      <c r="T275" s="253"/>
      <c r="U275" s="253"/>
      <c r="V275" s="253"/>
      <c r="W275" s="253"/>
      <c r="X275" s="253"/>
      <c r="Y275" s="253"/>
      <c r="Z275" s="253"/>
      <c r="AA275" s="253"/>
      <c r="AB275" s="253"/>
      <c r="AC275" s="253"/>
      <c r="AD275" s="253"/>
      <c r="AE275" s="253"/>
      <c r="AF275" s="253"/>
      <c r="AG275" s="253"/>
      <c r="AH275" s="253"/>
      <c r="AI275" s="253"/>
      <c r="AJ275" s="253"/>
      <c r="AK275" s="253"/>
      <c r="AL275" s="253"/>
      <c r="AM275" s="253"/>
      <c r="AN275" s="253"/>
      <c r="AO275" s="253"/>
      <c r="AP275" s="253"/>
      <c r="AQ275" s="253"/>
      <c r="AR275" s="253"/>
      <c r="AS275" s="253"/>
      <c r="AT275" s="253"/>
      <c r="AU275" s="253"/>
      <c r="AV275" s="253"/>
      <c r="AW275" s="253"/>
      <c r="AX275" s="253"/>
      <c r="AY275" s="253"/>
      <c r="AZ275" s="253"/>
      <c r="BA275" s="253"/>
      <c r="BB275" s="253"/>
      <c r="BC275" s="253"/>
      <c r="BD275" s="253"/>
      <c r="BE275" s="253"/>
      <c r="BF275" s="253"/>
      <c r="BG275" s="253"/>
      <c r="BH275" s="253"/>
      <c r="BI275" s="253"/>
      <c r="BJ275" s="253"/>
      <c r="BK275" s="253"/>
      <c r="BL275" s="253"/>
      <c r="BM275" s="253"/>
      <c r="BN275" s="253"/>
      <c r="BO275" s="253"/>
      <c r="BP275" s="253"/>
      <c r="BQ275" s="253"/>
      <c r="BR275" s="253"/>
      <c r="BS275" s="253"/>
      <c r="BT275" s="253"/>
      <c r="BU275" s="253"/>
      <c r="BV275" s="253"/>
      <c r="BW275" s="253"/>
      <c r="BX275" s="253"/>
      <c r="BY275" s="253"/>
      <c r="BZ275" s="253"/>
      <c r="CA275" s="253"/>
      <c r="CB275" s="253"/>
      <c r="CC275" s="253"/>
      <c r="CD275" s="253"/>
      <c r="CE275" s="253"/>
      <c r="CF275" s="253"/>
      <c r="CG275" s="253"/>
      <c r="CH275" s="253"/>
      <c r="CI275" s="253"/>
      <c r="CJ275" s="308"/>
      <c r="CK275" s="232" t="s">
        <v>1</v>
      </c>
      <c r="CL275" s="233"/>
      <c r="CM275" s="233"/>
      <c r="CN275" s="233"/>
      <c r="CO275" s="233"/>
      <c r="CP275" s="233"/>
      <c r="CQ275" s="234"/>
      <c r="CR275" s="309" t="s">
        <v>84</v>
      </c>
      <c r="CS275" s="310"/>
      <c r="CT275" s="310"/>
      <c r="CU275" s="310"/>
      <c r="CV275" s="310"/>
      <c r="CW275" s="310"/>
      <c r="CX275" s="310"/>
      <c r="CY275" s="310"/>
      <c r="CZ275" s="310"/>
      <c r="DA275" s="310"/>
      <c r="DB275" s="310"/>
      <c r="DG275" s="311" t="s">
        <v>85</v>
      </c>
      <c r="DH275" s="311"/>
      <c r="DI275" s="311"/>
      <c r="DJ275" s="311"/>
      <c r="DK275" s="311"/>
      <c r="DL275" s="311"/>
      <c r="DM275" s="311"/>
      <c r="DN275" s="311"/>
      <c r="DO275" s="232" t="s">
        <v>1</v>
      </c>
      <c r="DP275" s="233"/>
      <c r="DQ275" s="233"/>
      <c r="DR275" s="233"/>
      <c r="DS275" s="233"/>
      <c r="DT275" s="233"/>
      <c r="DU275" s="234"/>
      <c r="DV275" s="241" t="s">
        <v>3</v>
      </c>
      <c r="DW275" s="242"/>
      <c r="DX275" s="242"/>
      <c r="DY275" s="242"/>
      <c r="DZ275" s="242"/>
      <c r="EA275" s="242"/>
      <c r="EB275" s="242"/>
      <c r="EC275" s="242"/>
      <c r="ED275" s="242"/>
      <c r="EE275" s="312"/>
      <c r="EF275" s="232" t="s">
        <v>1</v>
      </c>
      <c r="EG275" s="233"/>
      <c r="EH275" s="233"/>
      <c r="EI275" s="233"/>
      <c r="EJ275" s="233"/>
      <c r="EK275" s="233"/>
      <c r="EL275" s="234"/>
      <c r="EM275" s="241" t="s">
        <v>59</v>
      </c>
      <c r="EN275" s="242"/>
      <c r="EO275" s="242"/>
      <c r="EP275" s="242"/>
      <c r="EQ275" s="242"/>
      <c r="ER275" s="242"/>
      <c r="ES275" s="242"/>
      <c r="ET275" s="242"/>
      <c r="EU275" s="242"/>
      <c r="EV275" s="242"/>
      <c r="EW275" s="242"/>
      <c r="EX275" s="242"/>
      <c r="EY275" s="242"/>
      <c r="EZ275" s="242"/>
      <c r="FA275" s="242"/>
      <c r="FB275" s="27"/>
      <c r="FC275" s="3"/>
      <c r="FD275" s="16"/>
      <c r="FE275" s="17"/>
      <c r="FF275" s="2"/>
      <c r="FG275" s="2"/>
      <c r="FJ275" s="121"/>
      <c r="FK275" s="122"/>
      <c r="FL275" s="122"/>
      <c r="FM275" s="122"/>
      <c r="FN275" s="125"/>
      <c r="FO275" s="125"/>
      <c r="FP275" s="125"/>
      <c r="FQ275" s="125"/>
      <c r="FR275" s="125"/>
      <c r="FS275" s="125"/>
      <c r="FT275" s="125"/>
      <c r="FU275" s="125"/>
      <c r="FV275" s="125"/>
      <c r="FW275" s="125"/>
      <c r="FX275" s="125"/>
      <c r="FY275" s="126"/>
    </row>
    <row r="276" spans="1:181" ht="4.3499999999999996" customHeight="1" x14ac:dyDescent="0.2">
      <c r="A276" s="2"/>
      <c r="B276" s="3"/>
      <c r="C276" s="3"/>
      <c r="D276" s="38"/>
      <c r="E276" s="307"/>
      <c r="F276" s="307"/>
      <c r="G276" s="307"/>
      <c r="H276" s="307"/>
      <c r="I276" s="307"/>
      <c r="J276" s="307"/>
      <c r="K276" s="253"/>
      <c r="L276" s="253"/>
      <c r="M276" s="253"/>
      <c r="N276" s="253"/>
      <c r="O276" s="253"/>
      <c r="P276" s="253"/>
      <c r="Q276" s="253"/>
      <c r="R276" s="253"/>
      <c r="S276" s="253"/>
      <c r="T276" s="253"/>
      <c r="U276" s="253"/>
      <c r="V276" s="253"/>
      <c r="W276" s="253"/>
      <c r="X276" s="253"/>
      <c r="Y276" s="253"/>
      <c r="Z276" s="253"/>
      <c r="AA276" s="253"/>
      <c r="AB276" s="253"/>
      <c r="AC276" s="253"/>
      <c r="AD276" s="253"/>
      <c r="AE276" s="253"/>
      <c r="AF276" s="253"/>
      <c r="AG276" s="253"/>
      <c r="AH276" s="253"/>
      <c r="AI276" s="253"/>
      <c r="AJ276" s="253"/>
      <c r="AK276" s="253"/>
      <c r="AL276" s="253"/>
      <c r="AM276" s="253"/>
      <c r="AN276" s="253"/>
      <c r="AO276" s="253"/>
      <c r="AP276" s="253"/>
      <c r="AQ276" s="253"/>
      <c r="AR276" s="253"/>
      <c r="AS276" s="253"/>
      <c r="AT276" s="253"/>
      <c r="AU276" s="253"/>
      <c r="AV276" s="253"/>
      <c r="AW276" s="253"/>
      <c r="AX276" s="253"/>
      <c r="AY276" s="253"/>
      <c r="AZ276" s="253"/>
      <c r="BA276" s="253"/>
      <c r="BB276" s="253"/>
      <c r="BC276" s="253"/>
      <c r="BD276" s="253"/>
      <c r="BE276" s="253"/>
      <c r="BF276" s="253"/>
      <c r="BG276" s="253"/>
      <c r="BH276" s="253"/>
      <c r="BI276" s="253"/>
      <c r="BJ276" s="253"/>
      <c r="BK276" s="253"/>
      <c r="BL276" s="253"/>
      <c r="BM276" s="253"/>
      <c r="BN276" s="253"/>
      <c r="BO276" s="253"/>
      <c r="BP276" s="253"/>
      <c r="BQ276" s="253"/>
      <c r="BR276" s="253"/>
      <c r="BS276" s="253"/>
      <c r="BT276" s="253"/>
      <c r="BU276" s="253"/>
      <c r="BV276" s="253"/>
      <c r="BW276" s="253"/>
      <c r="BX276" s="253"/>
      <c r="BY276" s="253"/>
      <c r="BZ276" s="253"/>
      <c r="CA276" s="253"/>
      <c r="CB276" s="253"/>
      <c r="CC276" s="253"/>
      <c r="CD276" s="253"/>
      <c r="CE276" s="253"/>
      <c r="CF276" s="253"/>
      <c r="CG276" s="253"/>
      <c r="CH276" s="253"/>
      <c r="CI276" s="253"/>
      <c r="CJ276" s="308"/>
      <c r="CK276" s="235"/>
      <c r="CL276" s="236"/>
      <c r="CM276" s="236"/>
      <c r="CN276" s="236"/>
      <c r="CO276" s="236"/>
      <c r="CP276" s="236"/>
      <c r="CQ276" s="237"/>
      <c r="CR276" s="309"/>
      <c r="CS276" s="310"/>
      <c r="CT276" s="310"/>
      <c r="CU276" s="310"/>
      <c r="CV276" s="310"/>
      <c r="CW276" s="310"/>
      <c r="CX276" s="310"/>
      <c r="CY276" s="310"/>
      <c r="CZ276" s="310"/>
      <c r="DA276" s="310"/>
      <c r="DB276" s="310"/>
      <c r="DG276" s="311"/>
      <c r="DH276" s="311"/>
      <c r="DI276" s="311"/>
      <c r="DJ276" s="311"/>
      <c r="DK276" s="311"/>
      <c r="DL276" s="311"/>
      <c r="DM276" s="311"/>
      <c r="DN276" s="311"/>
      <c r="DO276" s="235"/>
      <c r="DP276" s="236"/>
      <c r="DQ276" s="236"/>
      <c r="DR276" s="236"/>
      <c r="DS276" s="236"/>
      <c r="DT276" s="236"/>
      <c r="DU276" s="237"/>
      <c r="DV276" s="241"/>
      <c r="DW276" s="242"/>
      <c r="DX276" s="242"/>
      <c r="DY276" s="242"/>
      <c r="DZ276" s="242"/>
      <c r="EA276" s="242"/>
      <c r="EB276" s="242"/>
      <c r="EC276" s="242"/>
      <c r="ED276" s="242"/>
      <c r="EE276" s="312"/>
      <c r="EF276" s="235"/>
      <c r="EG276" s="236"/>
      <c r="EH276" s="236"/>
      <c r="EI276" s="236"/>
      <c r="EJ276" s="236"/>
      <c r="EK276" s="236"/>
      <c r="EL276" s="237"/>
      <c r="EM276" s="241"/>
      <c r="EN276" s="242"/>
      <c r="EO276" s="242"/>
      <c r="EP276" s="242"/>
      <c r="EQ276" s="242"/>
      <c r="ER276" s="242"/>
      <c r="ES276" s="242"/>
      <c r="ET276" s="242"/>
      <c r="EU276" s="242"/>
      <c r="EV276" s="242"/>
      <c r="EW276" s="242"/>
      <c r="EX276" s="242"/>
      <c r="EY276" s="242"/>
      <c r="EZ276" s="242"/>
      <c r="FA276" s="242"/>
      <c r="FB276" s="27"/>
      <c r="FC276" s="3"/>
      <c r="FD276" s="16"/>
      <c r="FE276" s="17"/>
      <c r="FF276" s="2"/>
      <c r="FG276" s="2"/>
      <c r="FJ276" s="121"/>
      <c r="FK276" s="122"/>
      <c r="FL276" s="122"/>
      <c r="FM276" s="122"/>
      <c r="FN276" s="127"/>
      <c r="FO276" s="127"/>
      <c r="FP276" s="127"/>
      <c r="FQ276" s="127"/>
      <c r="FR276" s="127"/>
      <c r="FS276" s="127"/>
      <c r="FT276" s="127"/>
      <c r="FU276" s="127"/>
      <c r="FV276" s="127"/>
      <c r="FW276" s="127"/>
      <c r="FX276" s="127"/>
      <c r="FY276" s="128"/>
    </row>
    <row r="277" spans="1:181" ht="4.3499999999999996" customHeight="1" x14ac:dyDescent="0.2">
      <c r="A277" s="2"/>
      <c r="B277" s="3"/>
      <c r="C277" s="3"/>
      <c r="D277" s="38"/>
      <c r="E277" s="307"/>
      <c r="F277" s="307"/>
      <c r="G277" s="307"/>
      <c r="H277" s="307"/>
      <c r="I277" s="307"/>
      <c r="J277" s="307"/>
      <c r="K277" s="253"/>
      <c r="L277" s="253"/>
      <c r="M277" s="253"/>
      <c r="N277" s="253"/>
      <c r="O277" s="253"/>
      <c r="P277" s="253"/>
      <c r="Q277" s="253"/>
      <c r="R277" s="253"/>
      <c r="S277" s="253"/>
      <c r="T277" s="253"/>
      <c r="U277" s="253"/>
      <c r="V277" s="253"/>
      <c r="W277" s="253"/>
      <c r="X277" s="253"/>
      <c r="Y277" s="253"/>
      <c r="Z277" s="253"/>
      <c r="AA277" s="253"/>
      <c r="AB277" s="253"/>
      <c r="AC277" s="253"/>
      <c r="AD277" s="253"/>
      <c r="AE277" s="253"/>
      <c r="AF277" s="253"/>
      <c r="AG277" s="253"/>
      <c r="AH277" s="253"/>
      <c r="AI277" s="253"/>
      <c r="AJ277" s="253"/>
      <c r="AK277" s="253"/>
      <c r="AL277" s="253"/>
      <c r="AM277" s="253"/>
      <c r="AN277" s="253"/>
      <c r="AO277" s="253"/>
      <c r="AP277" s="253"/>
      <c r="AQ277" s="253"/>
      <c r="AR277" s="253"/>
      <c r="AS277" s="253"/>
      <c r="AT277" s="253"/>
      <c r="AU277" s="253"/>
      <c r="AV277" s="253"/>
      <c r="AW277" s="253"/>
      <c r="AX277" s="253"/>
      <c r="AY277" s="253"/>
      <c r="AZ277" s="253"/>
      <c r="BA277" s="253"/>
      <c r="BB277" s="253"/>
      <c r="BC277" s="253"/>
      <c r="BD277" s="253"/>
      <c r="BE277" s="253"/>
      <c r="BF277" s="253"/>
      <c r="BG277" s="253"/>
      <c r="BH277" s="253"/>
      <c r="BI277" s="253"/>
      <c r="BJ277" s="253"/>
      <c r="BK277" s="253"/>
      <c r="BL277" s="253"/>
      <c r="BM277" s="253"/>
      <c r="BN277" s="253"/>
      <c r="BO277" s="253"/>
      <c r="BP277" s="253"/>
      <c r="BQ277" s="253"/>
      <c r="BR277" s="253"/>
      <c r="BS277" s="253"/>
      <c r="BT277" s="253"/>
      <c r="BU277" s="253"/>
      <c r="BV277" s="253"/>
      <c r="BW277" s="253"/>
      <c r="BX277" s="253"/>
      <c r="BY277" s="253"/>
      <c r="BZ277" s="253"/>
      <c r="CA277" s="253"/>
      <c r="CB277" s="253"/>
      <c r="CC277" s="253"/>
      <c r="CD277" s="253"/>
      <c r="CE277" s="253"/>
      <c r="CF277" s="253"/>
      <c r="CG277" s="253"/>
      <c r="CH277" s="253"/>
      <c r="CI277" s="253"/>
      <c r="CJ277" s="308"/>
      <c r="CK277" s="235"/>
      <c r="CL277" s="236"/>
      <c r="CM277" s="236"/>
      <c r="CN277" s="236"/>
      <c r="CO277" s="236"/>
      <c r="CP277" s="236"/>
      <c r="CQ277" s="237"/>
      <c r="CR277" s="309"/>
      <c r="CS277" s="310"/>
      <c r="CT277" s="310"/>
      <c r="CU277" s="310"/>
      <c r="CV277" s="310"/>
      <c r="CW277" s="310"/>
      <c r="CX277" s="310"/>
      <c r="CY277" s="310"/>
      <c r="CZ277" s="310"/>
      <c r="DA277" s="310"/>
      <c r="DB277" s="310"/>
      <c r="DG277" s="311"/>
      <c r="DH277" s="311"/>
      <c r="DI277" s="311"/>
      <c r="DJ277" s="311"/>
      <c r="DK277" s="311"/>
      <c r="DL277" s="311"/>
      <c r="DM277" s="311"/>
      <c r="DN277" s="311"/>
      <c r="DO277" s="235"/>
      <c r="DP277" s="236"/>
      <c r="DQ277" s="236"/>
      <c r="DR277" s="236"/>
      <c r="DS277" s="236"/>
      <c r="DT277" s="236"/>
      <c r="DU277" s="237"/>
      <c r="DV277" s="241"/>
      <c r="DW277" s="242"/>
      <c r="DX277" s="242"/>
      <c r="DY277" s="242"/>
      <c r="DZ277" s="242"/>
      <c r="EA277" s="242"/>
      <c r="EB277" s="242"/>
      <c r="EC277" s="242"/>
      <c r="ED277" s="242"/>
      <c r="EE277" s="312"/>
      <c r="EF277" s="235"/>
      <c r="EG277" s="236"/>
      <c r="EH277" s="236"/>
      <c r="EI277" s="236"/>
      <c r="EJ277" s="236"/>
      <c r="EK277" s="236"/>
      <c r="EL277" s="237"/>
      <c r="EM277" s="241"/>
      <c r="EN277" s="242"/>
      <c r="EO277" s="242"/>
      <c r="EP277" s="242"/>
      <c r="EQ277" s="242"/>
      <c r="ER277" s="242"/>
      <c r="ES277" s="242"/>
      <c r="ET277" s="242"/>
      <c r="EU277" s="242"/>
      <c r="EV277" s="242"/>
      <c r="EW277" s="242"/>
      <c r="EX277" s="242"/>
      <c r="EY277" s="242"/>
      <c r="EZ277" s="242"/>
      <c r="FA277" s="242"/>
      <c r="FB277" s="27"/>
      <c r="FC277" s="3"/>
      <c r="FD277" s="16"/>
      <c r="FE277" s="17"/>
      <c r="FF277" s="2"/>
      <c r="FG277" s="2"/>
      <c r="FJ277" s="121"/>
      <c r="FK277" s="122"/>
      <c r="FL277" s="122"/>
      <c r="FM277" s="122"/>
      <c r="FN277" s="123"/>
      <c r="FO277" s="123"/>
      <c r="FP277" s="123"/>
      <c r="FQ277" s="123"/>
      <c r="FR277" s="123"/>
      <c r="FS277" s="123"/>
      <c r="FT277" s="123"/>
      <c r="FU277" s="123"/>
      <c r="FV277" s="123"/>
      <c r="FW277" s="123"/>
      <c r="FX277" s="123"/>
      <c r="FY277" s="124"/>
    </row>
    <row r="278" spans="1:181" ht="4.3499999999999996" customHeight="1" x14ac:dyDescent="0.2">
      <c r="A278" s="2"/>
      <c r="B278" s="3"/>
      <c r="C278" s="3"/>
      <c r="D278" s="38"/>
      <c r="E278" s="307"/>
      <c r="F278" s="307"/>
      <c r="G278" s="307"/>
      <c r="H278" s="307"/>
      <c r="I278" s="307"/>
      <c r="J278" s="307"/>
      <c r="K278" s="253"/>
      <c r="L278" s="253"/>
      <c r="M278" s="253"/>
      <c r="N278" s="253"/>
      <c r="O278" s="253"/>
      <c r="P278" s="253"/>
      <c r="Q278" s="253"/>
      <c r="R278" s="253"/>
      <c r="S278" s="253"/>
      <c r="T278" s="253"/>
      <c r="U278" s="253"/>
      <c r="V278" s="253"/>
      <c r="W278" s="253"/>
      <c r="X278" s="253"/>
      <c r="Y278" s="253"/>
      <c r="Z278" s="253"/>
      <c r="AA278" s="253"/>
      <c r="AB278" s="253"/>
      <c r="AC278" s="253"/>
      <c r="AD278" s="253"/>
      <c r="AE278" s="253"/>
      <c r="AF278" s="253"/>
      <c r="AG278" s="253"/>
      <c r="AH278" s="253"/>
      <c r="AI278" s="253"/>
      <c r="AJ278" s="253"/>
      <c r="AK278" s="253"/>
      <c r="AL278" s="253"/>
      <c r="AM278" s="253"/>
      <c r="AN278" s="253"/>
      <c r="AO278" s="253"/>
      <c r="AP278" s="253"/>
      <c r="AQ278" s="253"/>
      <c r="AR278" s="253"/>
      <c r="AS278" s="253"/>
      <c r="AT278" s="253"/>
      <c r="AU278" s="253"/>
      <c r="AV278" s="253"/>
      <c r="AW278" s="253"/>
      <c r="AX278" s="253"/>
      <c r="AY278" s="253"/>
      <c r="AZ278" s="253"/>
      <c r="BA278" s="253"/>
      <c r="BB278" s="253"/>
      <c r="BC278" s="253"/>
      <c r="BD278" s="253"/>
      <c r="BE278" s="253"/>
      <c r="BF278" s="253"/>
      <c r="BG278" s="253"/>
      <c r="BH278" s="253"/>
      <c r="BI278" s="253"/>
      <c r="BJ278" s="253"/>
      <c r="BK278" s="253"/>
      <c r="BL278" s="253"/>
      <c r="BM278" s="253"/>
      <c r="BN278" s="253"/>
      <c r="BO278" s="253"/>
      <c r="BP278" s="253"/>
      <c r="BQ278" s="253"/>
      <c r="BR278" s="253"/>
      <c r="BS278" s="253"/>
      <c r="BT278" s="253"/>
      <c r="BU278" s="253"/>
      <c r="BV278" s="253"/>
      <c r="BW278" s="253"/>
      <c r="BX278" s="253"/>
      <c r="BY278" s="253"/>
      <c r="BZ278" s="253"/>
      <c r="CA278" s="253"/>
      <c r="CB278" s="253"/>
      <c r="CC278" s="253"/>
      <c r="CD278" s="253"/>
      <c r="CE278" s="253"/>
      <c r="CF278" s="253"/>
      <c r="CG278" s="253"/>
      <c r="CH278" s="253"/>
      <c r="CI278" s="253"/>
      <c r="CJ278" s="308"/>
      <c r="CK278" s="238"/>
      <c r="CL278" s="239"/>
      <c r="CM278" s="239"/>
      <c r="CN278" s="239"/>
      <c r="CO278" s="239"/>
      <c r="CP278" s="239"/>
      <c r="CQ278" s="240"/>
      <c r="CR278" s="309"/>
      <c r="CS278" s="310"/>
      <c r="CT278" s="310"/>
      <c r="CU278" s="310"/>
      <c r="CV278" s="310"/>
      <c r="CW278" s="310"/>
      <c r="CX278" s="310"/>
      <c r="CY278" s="310"/>
      <c r="CZ278" s="310"/>
      <c r="DA278" s="310"/>
      <c r="DB278" s="310"/>
      <c r="DG278" s="311"/>
      <c r="DH278" s="311"/>
      <c r="DI278" s="311"/>
      <c r="DJ278" s="311"/>
      <c r="DK278" s="311"/>
      <c r="DL278" s="311"/>
      <c r="DM278" s="311"/>
      <c r="DN278" s="311"/>
      <c r="DO278" s="238"/>
      <c r="DP278" s="239"/>
      <c r="DQ278" s="239"/>
      <c r="DR278" s="239"/>
      <c r="DS278" s="239"/>
      <c r="DT278" s="239"/>
      <c r="DU278" s="240"/>
      <c r="DV278" s="241"/>
      <c r="DW278" s="242"/>
      <c r="DX278" s="242"/>
      <c r="DY278" s="242"/>
      <c r="DZ278" s="242"/>
      <c r="EA278" s="242"/>
      <c r="EB278" s="242"/>
      <c r="EC278" s="242"/>
      <c r="ED278" s="242"/>
      <c r="EE278" s="312"/>
      <c r="EF278" s="238"/>
      <c r="EG278" s="239"/>
      <c r="EH278" s="239"/>
      <c r="EI278" s="239"/>
      <c r="EJ278" s="239"/>
      <c r="EK278" s="239"/>
      <c r="EL278" s="240"/>
      <c r="EM278" s="241"/>
      <c r="EN278" s="242"/>
      <c r="EO278" s="242"/>
      <c r="EP278" s="242"/>
      <c r="EQ278" s="242"/>
      <c r="ER278" s="242"/>
      <c r="ES278" s="242"/>
      <c r="ET278" s="242"/>
      <c r="EU278" s="242"/>
      <c r="EV278" s="242"/>
      <c r="EW278" s="242"/>
      <c r="EX278" s="242"/>
      <c r="EY278" s="242"/>
      <c r="EZ278" s="242"/>
      <c r="FA278" s="242"/>
      <c r="FB278" s="27"/>
      <c r="FC278" s="3"/>
      <c r="FD278" s="16"/>
      <c r="FE278" s="17"/>
      <c r="FF278" s="2"/>
      <c r="FG278" s="2"/>
      <c r="FJ278" s="121"/>
      <c r="FK278" s="122"/>
      <c r="FL278" s="122"/>
      <c r="FM278" s="122"/>
      <c r="FN278" s="125"/>
      <c r="FO278" s="125"/>
      <c r="FP278" s="125"/>
      <c r="FQ278" s="125"/>
      <c r="FR278" s="125"/>
      <c r="FS278" s="125"/>
      <c r="FT278" s="125"/>
      <c r="FU278" s="125"/>
      <c r="FV278" s="125"/>
      <c r="FW278" s="125"/>
      <c r="FX278" s="125"/>
      <c r="FY278" s="126"/>
    </row>
    <row r="279" spans="1:181" ht="4.3499999999999996" customHeight="1" x14ac:dyDescent="0.2">
      <c r="A279" s="2"/>
      <c r="B279" s="3"/>
      <c r="C279" s="3"/>
      <c r="D279" s="38"/>
      <c r="E279" s="16"/>
      <c r="F279" s="16"/>
      <c r="G279" s="16"/>
      <c r="H279" s="16"/>
      <c r="I279" s="16"/>
      <c r="J279" s="16"/>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c r="AJ279" s="51"/>
      <c r="AK279" s="51"/>
      <c r="AL279" s="51"/>
      <c r="AM279" s="51"/>
      <c r="AN279" s="51"/>
      <c r="AO279" s="51"/>
      <c r="AP279" s="51"/>
      <c r="AQ279" s="51"/>
      <c r="AR279" s="51"/>
      <c r="AS279" s="51"/>
      <c r="AT279" s="51"/>
      <c r="AU279" s="51"/>
      <c r="AV279" s="51"/>
      <c r="AW279" s="51"/>
      <c r="AX279" s="51"/>
      <c r="AY279" s="51"/>
      <c r="AZ279" s="51"/>
      <c r="BA279" s="51"/>
      <c r="BB279" s="51"/>
      <c r="BC279" s="51"/>
      <c r="BD279" s="51"/>
      <c r="BE279" s="51"/>
      <c r="BF279" s="51"/>
      <c r="BG279" s="51"/>
      <c r="BH279" s="51"/>
      <c r="BI279" s="51"/>
      <c r="BJ279" s="51"/>
      <c r="BK279" s="51"/>
      <c r="BL279" s="51"/>
      <c r="BM279" s="51"/>
      <c r="BN279" s="51"/>
      <c r="BO279" s="51"/>
      <c r="BP279" s="51"/>
      <c r="BQ279" s="51"/>
      <c r="BR279" s="51"/>
      <c r="BS279" s="51"/>
      <c r="BT279" s="51"/>
      <c r="BU279" s="51"/>
      <c r="BV279" s="51"/>
      <c r="BW279" s="51"/>
      <c r="BX279" s="51"/>
      <c r="BY279" s="51"/>
      <c r="BZ279" s="51"/>
      <c r="CA279" s="51"/>
      <c r="CB279" s="51"/>
      <c r="CC279" s="51"/>
      <c r="CD279" s="51"/>
      <c r="CE279" s="51"/>
      <c r="CF279" s="51"/>
      <c r="CG279" s="51"/>
      <c r="CH279" s="51"/>
      <c r="CI279" s="51"/>
      <c r="CJ279" s="51"/>
      <c r="CK279" s="16"/>
      <c r="CL279" s="16"/>
      <c r="CM279" s="51"/>
      <c r="CN279" s="51"/>
      <c r="CO279" s="51"/>
      <c r="CP279" s="51"/>
      <c r="CQ279" s="51"/>
      <c r="CR279" s="51"/>
      <c r="CS279" s="51"/>
      <c r="CT279" s="16"/>
      <c r="CU279" s="16"/>
      <c r="CV279" s="16"/>
      <c r="CW279" s="16"/>
      <c r="CX279" s="16"/>
      <c r="CY279" s="16"/>
      <c r="CZ279" s="16"/>
      <c r="DA279" s="16"/>
      <c r="DB279" s="16"/>
      <c r="DC279" s="16"/>
      <c r="DD279" s="16"/>
      <c r="DE279" s="16"/>
      <c r="DF279" s="16"/>
      <c r="DG279" s="16"/>
      <c r="DH279" s="16"/>
      <c r="DI279" s="16"/>
      <c r="DJ279" s="16"/>
      <c r="DK279" s="16"/>
      <c r="DL279" s="16"/>
      <c r="DM279" s="16"/>
      <c r="DN279" s="16"/>
      <c r="DO279" s="16"/>
      <c r="DP279" s="16"/>
      <c r="DQ279" s="16"/>
      <c r="DR279" s="16"/>
      <c r="DS279" s="16"/>
      <c r="DT279" s="16"/>
      <c r="DU279" s="16"/>
      <c r="DV279" s="16"/>
      <c r="DW279" s="16"/>
      <c r="DX279" s="16"/>
      <c r="DY279" s="16"/>
      <c r="DZ279" s="16"/>
      <c r="EA279" s="16"/>
      <c r="EB279" s="16"/>
      <c r="EC279" s="16"/>
      <c r="ED279" s="16"/>
      <c r="EE279" s="16"/>
      <c r="EF279" s="16"/>
      <c r="EG279" s="16"/>
      <c r="EH279" s="16"/>
      <c r="EI279" s="52"/>
      <c r="EJ279" s="16"/>
      <c r="EK279" s="16"/>
      <c r="EL279" s="16"/>
      <c r="EM279" s="16"/>
      <c r="EN279" s="16"/>
      <c r="EO279" s="16"/>
      <c r="EP279" s="16"/>
      <c r="EQ279" s="16"/>
      <c r="ER279" s="16"/>
      <c r="ES279" s="16"/>
      <c r="ET279" s="16"/>
      <c r="EU279" s="16"/>
      <c r="EV279" s="16"/>
      <c r="EW279" s="16"/>
      <c r="EX279" s="16"/>
      <c r="EY279" s="16"/>
      <c r="EZ279" s="16"/>
      <c r="FA279" s="16"/>
      <c r="FB279" s="27"/>
      <c r="FC279" s="3"/>
      <c r="FD279" s="16"/>
      <c r="FE279" s="17"/>
      <c r="FF279" s="2"/>
      <c r="FG279" s="2"/>
      <c r="FJ279" s="121"/>
      <c r="FK279" s="122"/>
      <c r="FL279" s="122"/>
      <c r="FM279" s="122"/>
      <c r="FN279" s="127"/>
      <c r="FO279" s="127"/>
      <c r="FP279" s="127"/>
      <c r="FQ279" s="127"/>
      <c r="FR279" s="127"/>
      <c r="FS279" s="127"/>
      <c r="FT279" s="127"/>
      <c r="FU279" s="127"/>
      <c r="FV279" s="127"/>
      <c r="FW279" s="127"/>
      <c r="FX279" s="127"/>
      <c r="FY279" s="128"/>
    </row>
    <row r="280" spans="1:181" ht="4.3499999999999996" customHeight="1" x14ac:dyDescent="0.2">
      <c r="A280" s="2"/>
      <c r="B280" s="3"/>
      <c r="C280" s="3"/>
      <c r="D280" s="38"/>
      <c r="E280" s="307" t="s">
        <v>88</v>
      </c>
      <c r="F280" s="307"/>
      <c r="G280" s="307"/>
      <c r="H280" s="307"/>
      <c r="I280" s="307"/>
      <c r="J280" s="307"/>
      <c r="K280" s="253" t="s">
        <v>89</v>
      </c>
      <c r="L280" s="253"/>
      <c r="M280" s="253"/>
      <c r="N280" s="253"/>
      <c r="O280" s="253"/>
      <c r="P280" s="253"/>
      <c r="Q280" s="253"/>
      <c r="R280" s="253"/>
      <c r="S280" s="253"/>
      <c r="T280" s="253"/>
      <c r="U280" s="253"/>
      <c r="V280" s="253"/>
      <c r="W280" s="253"/>
      <c r="X280" s="253"/>
      <c r="Y280" s="253"/>
      <c r="Z280" s="253"/>
      <c r="AA280" s="253"/>
      <c r="AB280" s="253"/>
      <c r="AC280" s="253"/>
      <c r="AD280" s="253"/>
      <c r="AE280" s="253"/>
      <c r="AF280" s="253"/>
      <c r="AG280" s="253"/>
      <c r="AH280" s="253"/>
      <c r="AI280" s="253"/>
      <c r="AJ280" s="253"/>
      <c r="AK280" s="253"/>
      <c r="AL280" s="253"/>
      <c r="AM280" s="253"/>
      <c r="AN280" s="253"/>
      <c r="AO280" s="253"/>
      <c r="AP280" s="253"/>
      <c r="AQ280" s="253"/>
      <c r="AR280" s="253"/>
      <c r="AS280" s="253"/>
      <c r="AT280" s="253"/>
      <c r="AU280" s="253"/>
      <c r="AV280" s="253"/>
      <c r="AW280" s="253"/>
      <c r="AX280" s="253"/>
      <c r="AY280" s="253"/>
      <c r="AZ280" s="253"/>
      <c r="BA280" s="253"/>
      <c r="BB280" s="253"/>
      <c r="BC280" s="253"/>
      <c r="BD280" s="253"/>
      <c r="BE280" s="253"/>
      <c r="BF280" s="253"/>
      <c r="BG280" s="253"/>
      <c r="BH280" s="253"/>
      <c r="BI280" s="253"/>
      <c r="BJ280" s="253"/>
      <c r="BK280" s="253"/>
      <c r="BL280" s="253"/>
      <c r="BM280" s="253"/>
      <c r="BN280" s="253"/>
      <c r="BO280" s="253"/>
      <c r="BP280" s="253"/>
      <c r="BQ280" s="253"/>
      <c r="BR280" s="253"/>
      <c r="BS280" s="253"/>
      <c r="BT280" s="253"/>
      <c r="BU280" s="253"/>
      <c r="BV280" s="253"/>
      <c r="BW280" s="253"/>
      <c r="BX280" s="253"/>
      <c r="BY280" s="253"/>
      <c r="BZ280" s="253"/>
      <c r="CA280" s="253"/>
      <c r="CB280" s="253"/>
      <c r="CC280" s="253"/>
      <c r="CD280" s="253"/>
      <c r="CE280" s="253"/>
      <c r="CF280" s="253"/>
      <c r="CG280" s="253"/>
      <c r="CH280" s="253"/>
      <c r="CI280" s="253"/>
      <c r="CJ280" s="308"/>
      <c r="CK280" s="232" t="s">
        <v>1</v>
      </c>
      <c r="CL280" s="233"/>
      <c r="CM280" s="233"/>
      <c r="CN280" s="233"/>
      <c r="CO280" s="233"/>
      <c r="CP280" s="233"/>
      <c r="CQ280" s="234"/>
      <c r="CR280" s="309" t="s">
        <v>84</v>
      </c>
      <c r="CS280" s="310"/>
      <c r="CT280" s="310"/>
      <c r="CU280" s="310"/>
      <c r="CV280" s="310"/>
      <c r="CW280" s="310"/>
      <c r="CX280" s="310"/>
      <c r="CY280" s="310"/>
      <c r="CZ280" s="310"/>
      <c r="DA280" s="310"/>
      <c r="DB280" s="310"/>
      <c r="DG280" s="311" t="s">
        <v>85</v>
      </c>
      <c r="DH280" s="311"/>
      <c r="DI280" s="311"/>
      <c r="DJ280" s="311"/>
      <c r="DK280" s="311"/>
      <c r="DL280" s="311"/>
      <c r="DM280" s="311"/>
      <c r="DN280" s="311"/>
      <c r="DO280" s="232" t="s">
        <v>1</v>
      </c>
      <c r="DP280" s="233"/>
      <c r="DQ280" s="233"/>
      <c r="DR280" s="233"/>
      <c r="DS280" s="233"/>
      <c r="DT280" s="233"/>
      <c r="DU280" s="234"/>
      <c r="DV280" s="241" t="s">
        <v>3</v>
      </c>
      <c r="DW280" s="242"/>
      <c r="DX280" s="242"/>
      <c r="DY280" s="242"/>
      <c r="DZ280" s="242"/>
      <c r="EA280" s="242"/>
      <c r="EB280" s="242"/>
      <c r="EC280" s="242"/>
      <c r="ED280" s="242"/>
      <c r="EE280" s="312"/>
      <c r="EF280" s="232" t="s">
        <v>1</v>
      </c>
      <c r="EG280" s="233"/>
      <c r="EH280" s="233"/>
      <c r="EI280" s="233"/>
      <c r="EJ280" s="233"/>
      <c r="EK280" s="233"/>
      <c r="EL280" s="234"/>
      <c r="EM280" s="241" t="s">
        <v>59</v>
      </c>
      <c r="EN280" s="242"/>
      <c r="EO280" s="242"/>
      <c r="EP280" s="242"/>
      <c r="EQ280" s="242"/>
      <c r="ER280" s="242"/>
      <c r="ES280" s="242"/>
      <c r="ET280" s="242"/>
      <c r="EU280" s="242"/>
      <c r="EV280" s="242"/>
      <c r="EW280" s="242"/>
      <c r="EX280" s="242"/>
      <c r="EY280" s="242"/>
      <c r="EZ280" s="242"/>
      <c r="FA280" s="242"/>
      <c r="FB280" s="27"/>
      <c r="FC280" s="3"/>
      <c r="FD280" s="16"/>
      <c r="FE280" s="17"/>
      <c r="FF280" s="2"/>
      <c r="FG280" s="2"/>
      <c r="FJ280" s="121"/>
      <c r="FK280" s="122"/>
      <c r="FL280" s="122"/>
      <c r="FM280" s="122"/>
      <c r="FN280" s="123"/>
      <c r="FO280" s="123"/>
      <c r="FP280" s="123"/>
      <c r="FQ280" s="123"/>
      <c r="FR280" s="123"/>
      <c r="FS280" s="123"/>
      <c r="FT280" s="123"/>
      <c r="FU280" s="123"/>
      <c r="FV280" s="123"/>
      <c r="FW280" s="123"/>
      <c r="FX280" s="123"/>
      <c r="FY280" s="124"/>
    </row>
    <row r="281" spans="1:181" ht="4.3499999999999996" customHeight="1" x14ac:dyDescent="0.2">
      <c r="A281" s="2"/>
      <c r="B281" s="3"/>
      <c r="C281" s="3"/>
      <c r="D281" s="38"/>
      <c r="E281" s="307"/>
      <c r="F281" s="307"/>
      <c r="G281" s="307"/>
      <c r="H281" s="307"/>
      <c r="I281" s="307"/>
      <c r="J281" s="307"/>
      <c r="K281" s="253"/>
      <c r="L281" s="253"/>
      <c r="M281" s="253"/>
      <c r="N281" s="253"/>
      <c r="O281" s="253"/>
      <c r="P281" s="253"/>
      <c r="Q281" s="253"/>
      <c r="R281" s="253"/>
      <c r="S281" s="253"/>
      <c r="T281" s="253"/>
      <c r="U281" s="253"/>
      <c r="V281" s="253"/>
      <c r="W281" s="253"/>
      <c r="X281" s="253"/>
      <c r="Y281" s="253"/>
      <c r="Z281" s="253"/>
      <c r="AA281" s="253"/>
      <c r="AB281" s="253"/>
      <c r="AC281" s="253"/>
      <c r="AD281" s="253"/>
      <c r="AE281" s="253"/>
      <c r="AF281" s="253"/>
      <c r="AG281" s="253"/>
      <c r="AH281" s="253"/>
      <c r="AI281" s="253"/>
      <c r="AJ281" s="253"/>
      <c r="AK281" s="253"/>
      <c r="AL281" s="253"/>
      <c r="AM281" s="253"/>
      <c r="AN281" s="253"/>
      <c r="AO281" s="253"/>
      <c r="AP281" s="253"/>
      <c r="AQ281" s="253"/>
      <c r="AR281" s="253"/>
      <c r="AS281" s="253"/>
      <c r="AT281" s="253"/>
      <c r="AU281" s="253"/>
      <c r="AV281" s="253"/>
      <c r="AW281" s="253"/>
      <c r="AX281" s="253"/>
      <c r="AY281" s="253"/>
      <c r="AZ281" s="253"/>
      <c r="BA281" s="253"/>
      <c r="BB281" s="253"/>
      <c r="BC281" s="253"/>
      <c r="BD281" s="253"/>
      <c r="BE281" s="253"/>
      <c r="BF281" s="253"/>
      <c r="BG281" s="253"/>
      <c r="BH281" s="253"/>
      <c r="BI281" s="253"/>
      <c r="BJ281" s="253"/>
      <c r="BK281" s="253"/>
      <c r="BL281" s="253"/>
      <c r="BM281" s="253"/>
      <c r="BN281" s="253"/>
      <c r="BO281" s="253"/>
      <c r="BP281" s="253"/>
      <c r="BQ281" s="253"/>
      <c r="BR281" s="253"/>
      <c r="BS281" s="253"/>
      <c r="BT281" s="253"/>
      <c r="BU281" s="253"/>
      <c r="BV281" s="253"/>
      <c r="BW281" s="253"/>
      <c r="BX281" s="253"/>
      <c r="BY281" s="253"/>
      <c r="BZ281" s="253"/>
      <c r="CA281" s="253"/>
      <c r="CB281" s="253"/>
      <c r="CC281" s="253"/>
      <c r="CD281" s="253"/>
      <c r="CE281" s="253"/>
      <c r="CF281" s="253"/>
      <c r="CG281" s="253"/>
      <c r="CH281" s="253"/>
      <c r="CI281" s="253"/>
      <c r="CJ281" s="308"/>
      <c r="CK281" s="235"/>
      <c r="CL281" s="236"/>
      <c r="CM281" s="236"/>
      <c r="CN281" s="236"/>
      <c r="CO281" s="236"/>
      <c r="CP281" s="236"/>
      <c r="CQ281" s="237"/>
      <c r="CR281" s="309"/>
      <c r="CS281" s="310"/>
      <c r="CT281" s="310"/>
      <c r="CU281" s="310"/>
      <c r="CV281" s="310"/>
      <c r="CW281" s="310"/>
      <c r="CX281" s="310"/>
      <c r="CY281" s="310"/>
      <c r="CZ281" s="310"/>
      <c r="DA281" s="310"/>
      <c r="DB281" s="310"/>
      <c r="DG281" s="311"/>
      <c r="DH281" s="311"/>
      <c r="DI281" s="311"/>
      <c r="DJ281" s="311"/>
      <c r="DK281" s="311"/>
      <c r="DL281" s="311"/>
      <c r="DM281" s="311"/>
      <c r="DN281" s="311"/>
      <c r="DO281" s="235"/>
      <c r="DP281" s="236"/>
      <c r="DQ281" s="236"/>
      <c r="DR281" s="236"/>
      <c r="DS281" s="236"/>
      <c r="DT281" s="236"/>
      <c r="DU281" s="237"/>
      <c r="DV281" s="241"/>
      <c r="DW281" s="242"/>
      <c r="DX281" s="242"/>
      <c r="DY281" s="242"/>
      <c r="DZ281" s="242"/>
      <c r="EA281" s="242"/>
      <c r="EB281" s="242"/>
      <c r="EC281" s="242"/>
      <c r="ED281" s="242"/>
      <c r="EE281" s="312"/>
      <c r="EF281" s="235"/>
      <c r="EG281" s="236"/>
      <c r="EH281" s="236"/>
      <c r="EI281" s="236"/>
      <c r="EJ281" s="236"/>
      <c r="EK281" s="236"/>
      <c r="EL281" s="237"/>
      <c r="EM281" s="241"/>
      <c r="EN281" s="242"/>
      <c r="EO281" s="242"/>
      <c r="EP281" s="242"/>
      <c r="EQ281" s="242"/>
      <c r="ER281" s="242"/>
      <c r="ES281" s="242"/>
      <c r="ET281" s="242"/>
      <c r="EU281" s="242"/>
      <c r="EV281" s="242"/>
      <c r="EW281" s="242"/>
      <c r="EX281" s="242"/>
      <c r="EY281" s="242"/>
      <c r="EZ281" s="242"/>
      <c r="FA281" s="242"/>
      <c r="FB281" s="27"/>
      <c r="FC281" s="3"/>
      <c r="FD281" s="16"/>
      <c r="FE281" s="17"/>
      <c r="FF281" s="2"/>
      <c r="FG281" s="2"/>
      <c r="FJ281" s="121"/>
      <c r="FK281" s="122"/>
      <c r="FL281" s="122"/>
      <c r="FM281" s="122"/>
      <c r="FN281" s="125"/>
      <c r="FO281" s="125"/>
      <c r="FP281" s="125"/>
      <c r="FQ281" s="125"/>
      <c r="FR281" s="125"/>
      <c r="FS281" s="125"/>
      <c r="FT281" s="125"/>
      <c r="FU281" s="125"/>
      <c r="FV281" s="125"/>
      <c r="FW281" s="125"/>
      <c r="FX281" s="125"/>
      <c r="FY281" s="126"/>
    </row>
    <row r="282" spans="1:181" ht="4.3499999999999996" customHeight="1" x14ac:dyDescent="0.2">
      <c r="A282" s="2"/>
      <c r="B282" s="3"/>
      <c r="C282" s="16"/>
      <c r="D282" s="38"/>
      <c r="E282" s="307"/>
      <c r="F282" s="307"/>
      <c r="G282" s="307"/>
      <c r="H282" s="307"/>
      <c r="I282" s="307"/>
      <c r="J282" s="307"/>
      <c r="K282" s="253"/>
      <c r="L282" s="253"/>
      <c r="M282" s="253"/>
      <c r="N282" s="253"/>
      <c r="O282" s="253"/>
      <c r="P282" s="253"/>
      <c r="Q282" s="253"/>
      <c r="R282" s="253"/>
      <c r="S282" s="253"/>
      <c r="T282" s="253"/>
      <c r="U282" s="253"/>
      <c r="V282" s="253"/>
      <c r="W282" s="253"/>
      <c r="X282" s="253"/>
      <c r="Y282" s="253"/>
      <c r="Z282" s="253"/>
      <c r="AA282" s="253"/>
      <c r="AB282" s="253"/>
      <c r="AC282" s="253"/>
      <c r="AD282" s="253"/>
      <c r="AE282" s="253"/>
      <c r="AF282" s="253"/>
      <c r="AG282" s="253"/>
      <c r="AH282" s="253"/>
      <c r="AI282" s="253"/>
      <c r="AJ282" s="253"/>
      <c r="AK282" s="253"/>
      <c r="AL282" s="253"/>
      <c r="AM282" s="253"/>
      <c r="AN282" s="253"/>
      <c r="AO282" s="253"/>
      <c r="AP282" s="253"/>
      <c r="AQ282" s="253"/>
      <c r="AR282" s="253"/>
      <c r="AS282" s="253"/>
      <c r="AT282" s="253"/>
      <c r="AU282" s="253"/>
      <c r="AV282" s="253"/>
      <c r="AW282" s="253"/>
      <c r="AX282" s="253"/>
      <c r="AY282" s="253"/>
      <c r="AZ282" s="253"/>
      <c r="BA282" s="253"/>
      <c r="BB282" s="253"/>
      <c r="BC282" s="253"/>
      <c r="BD282" s="253"/>
      <c r="BE282" s="253"/>
      <c r="BF282" s="253"/>
      <c r="BG282" s="253"/>
      <c r="BH282" s="253"/>
      <c r="BI282" s="253"/>
      <c r="BJ282" s="253"/>
      <c r="BK282" s="253"/>
      <c r="BL282" s="253"/>
      <c r="BM282" s="253"/>
      <c r="BN282" s="253"/>
      <c r="BO282" s="253"/>
      <c r="BP282" s="253"/>
      <c r="BQ282" s="253"/>
      <c r="BR282" s="253"/>
      <c r="BS282" s="253"/>
      <c r="BT282" s="253"/>
      <c r="BU282" s="253"/>
      <c r="BV282" s="253"/>
      <c r="BW282" s="253"/>
      <c r="BX282" s="253"/>
      <c r="BY282" s="253"/>
      <c r="BZ282" s="253"/>
      <c r="CA282" s="253"/>
      <c r="CB282" s="253"/>
      <c r="CC282" s="253"/>
      <c r="CD282" s="253"/>
      <c r="CE282" s="253"/>
      <c r="CF282" s="253"/>
      <c r="CG282" s="253"/>
      <c r="CH282" s="253"/>
      <c r="CI282" s="253"/>
      <c r="CJ282" s="308"/>
      <c r="CK282" s="235"/>
      <c r="CL282" s="236"/>
      <c r="CM282" s="236"/>
      <c r="CN282" s="236"/>
      <c r="CO282" s="236"/>
      <c r="CP282" s="236"/>
      <c r="CQ282" s="237"/>
      <c r="CR282" s="309"/>
      <c r="CS282" s="310"/>
      <c r="CT282" s="310"/>
      <c r="CU282" s="310"/>
      <c r="CV282" s="310"/>
      <c r="CW282" s="310"/>
      <c r="CX282" s="310"/>
      <c r="CY282" s="310"/>
      <c r="CZ282" s="310"/>
      <c r="DA282" s="310"/>
      <c r="DB282" s="310"/>
      <c r="DG282" s="311"/>
      <c r="DH282" s="311"/>
      <c r="DI282" s="311"/>
      <c r="DJ282" s="311"/>
      <c r="DK282" s="311"/>
      <c r="DL282" s="311"/>
      <c r="DM282" s="311"/>
      <c r="DN282" s="311"/>
      <c r="DO282" s="235"/>
      <c r="DP282" s="236"/>
      <c r="DQ282" s="236"/>
      <c r="DR282" s="236"/>
      <c r="DS282" s="236"/>
      <c r="DT282" s="236"/>
      <c r="DU282" s="237"/>
      <c r="DV282" s="241"/>
      <c r="DW282" s="242"/>
      <c r="DX282" s="242"/>
      <c r="DY282" s="242"/>
      <c r="DZ282" s="242"/>
      <c r="EA282" s="242"/>
      <c r="EB282" s="242"/>
      <c r="EC282" s="242"/>
      <c r="ED282" s="242"/>
      <c r="EE282" s="312"/>
      <c r="EF282" s="235"/>
      <c r="EG282" s="236"/>
      <c r="EH282" s="236"/>
      <c r="EI282" s="236"/>
      <c r="EJ282" s="236"/>
      <c r="EK282" s="236"/>
      <c r="EL282" s="237"/>
      <c r="EM282" s="241"/>
      <c r="EN282" s="242"/>
      <c r="EO282" s="242"/>
      <c r="EP282" s="242"/>
      <c r="EQ282" s="242"/>
      <c r="ER282" s="242"/>
      <c r="ES282" s="242"/>
      <c r="ET282" s="242"/>
      <c r="EU282" s="242"/>
      <c r="EV282" s="242"/>
      <c r="EW282" s="242"/>
      <c r="EX282" s="242"/>
      <c r="EY282" s="242"/>
      <c r="EZ282" s="242"/>
      <c r="FA282" s="242"/>
      <c r="FB282" s="27"/>
      <c r="FC282" s="3"/>
      <c r="FD282" s="16"/>
      <c r="FE282" s="17"/>
      <c r="FF282" s="2"/>
      <c r="FG282" s="2"/>
      <c r="FJ282" s="121"/>
      <c r="FK282" s="122"/>
      <c r="FL282" s="122"/>
      <c r="FM282" s="122"/>
      <c r="FN282" s="127"/>
      <c r="FO282" s="127"/>
      <c r="FP282" s="127"/>
      <c r="FQ282" s="127"/>
      <c r="FR282" s="127"/>
      <c r="FS282" s="127"/>
      <c r="FT282" s="127"/>
      <c r="FU282" s="127"/>
      <c r="FV282" s="127"/>
      <c r="FW282" s="127"/>
      <c r="FX282" s="127"/>
      <c r="FY282" s="128"/>
    </row>
    <row r="283" spans="1:181" ht="4.3499999999999996" customHeight="1" x14ac:dyDescent="0.2">
      <c r="A283" s="2"/>
      <c r="B283" s="3"/>
      <c r="C283" s="3"/>
      <c r="D283" s="38"/>
      <c r="E283" s="307"/>
      <c r="F283" s="307"/>
      <c r="G283" s="307"/>
      <c r="H283" s="307"/>
      <c r="I283" s="307"/>
      <c r="J283" s="307"/>
      <c r="K283" s="253"/>
      <c r="L283" s="253"/>
      <c r="M283" s="253"/>
      <c r="N283" s="253"/>
      <c r="O283" s="253"/>
      <c r="P283" s="253"/>
      <c r="Q283" s="253"/>
      <c r="R283" s="253"/>
      <c r="S283" s="253"/>
      <c r="T283" s="253"/>
      <c r="U283" s="253"/>
      <c r="V283" s="253"/>
      <c r="W283" s="253"/>
      <c r="X283" s="253"/>
      <c r="Y283" s="253"/>
      <c r="Z283" s="253"/>
      <c r="AA283" s="253"/>
      <c r="AB283" s="253"/>
      <c r="AC283" s="253"/>
      <c r="AD283" s="253"/>
      <c r="AE283" s="253"/>
      <c r="AF283" s="253"/>
      <c r="AG283" s="253"/>
      <c r="AH283" s="253"/>
      <c r="AI283" s="253"/>
      <c r="AJ283" s="253"/>
      <c r="AK283" s="253"/>
      <c r="AL283" s="253"/>
      <c r="AM283" s="253"/>
      <c r="AN283" s="253"/>
      <c r="AO283" s="253"/>
      <c r="AP283" s="253"/>
      <c r="AQ283" s="253"/>
      <c r="AR283" s="253"/>
      <c r="AS283" s="253"/>
      <c r="AT283" s="253"/>
      <c r="AU283" s="253"/>
      <c r="AV283" s="253"/>
      <c r="AW283" s="253"/>
      <c r="AX283" s="253"/>
      <c r="AY283" s="253"/>
      <c r="AZ283" s="253"/>
      <c r="BA283" s="253"/>
      <c r="BB283" s="253"/>
      <c r="BC283" s="253"/>
      <c r="BD283" s="253"/>
      <c r="BE283" s="253"/>
      <c r="BF283" s="253"/>
      <c r="BG283" s="253"/>
      <c r="BH283" s="253"/>
      <c r="BI283" s="253"/>
      <c r="BJ283" s="253"/>
      <c r="BK283" s="253"/>
      <c r="BL283" s="253"/>
      <c r="BM283" s="253"/>
      <c r="BN283" s="253"/>
      <c r="BO283" s="253"/>
      <c r="BP283" s="253"/>
      <c r="BQ283" s="253"/>
      <c r="BR283" s="253"/>
      <c r="BS283" s="253"/>
      <c r="BT283" s="253"/>
      <c r="BU283" s="253"/>
      <c r="BV283" s="253"/>
      <c r="BW283" s="253"/>
      <c r="BX283" s="253"/>
      <c r="BY283" s="253"/>
      <c r="BZ283" s="253"/>
      <c r="CA283" s="253"/>
      <c r="CB283" s="253"/>
      <c r="CC283" s="253"/>
      <c r="CD283" s="253"/>
      <c r="CE283" s="253"/>
      <c r="CF283" s="253"/>
      <c r="CG283" s="253"/>
      <c r="CH283" s="253"/>
      <c r="CI283" s="253"/>
      <c r="CJ283" s="308"/>
      <c r="CK283" s="238"/>
      <c r="CL283" s="239"/>
      <c r="CM283" s="239"/>
      <c r="CN283" s="239"/>
      <c r="CO283" s="239"/>
      <c r="CP283" s="239"/>
      <c r="CQ283" s="240"/>
      <c r="CR283" s="309"/>
      <c r="CS283" s="310"/>
      <c r="CT283" s="310"/>
      <c r="CU283" s="310"/>
      <c r="CV283" s="310"/>
      <c r="CW283" s="310"/>
      <c r="CX283" s="310"/>
      <c r="CY283" s="310"/>
      <c r="CZ283" s="310"/>
      <c r="DA283" s="310"/>
      <c r="DB283" s="310"/>
      <c r="DG283" s="311"/>
      <c r="DH283" s="311"/>
      <c r="DI283" s="311"/>
      <c r="DJ283" s="311"/>
      <c r="DK283" s="311"/>
      <c r="DL283" s="311"/>
      <c r="DM283" s="311"/>
      <c r="DN283" s="311"/>
      <c r="DO283" s="238"/>
      <c r="DP283" s="239"/>
      <c r="DQ283" s="239"/>
      <c r="DR283" s="239"/>
      <c r="DS283" s="239"/>
      <c r="DT283" s="239"/>
      <c r="DU283" s="240"/>
      <c r="DV283" s="241"/>
      <c r="DW283" s="242"/>
      <c r="DX283" s="242"/>
      <c r="DY283" s="242"/>
      <c r="DZ283" s="242"/>
      <c r="EA283" s="242"/>
      <c r="EB283" s="242"/>
      <c r="EC283" s="242"/>
      <c r="ED283" s="242"/>
      <c r="EE283" s="312"/>
      <c r="EF283" s="238"/>
      <c r="EG283" s="239"/>
      <c r="EH283" s="239"/>
      <c r="EI283" s="239"/>
      <c r="EJ283" s="239"/>
      <c r="EK283" s="239"/>
      <c r="EL283" s="240"/>
      <c r="EM283" s="241"/>
      <c r="EN283" s="242"/>
      <c r="EO283" s="242"/>
      <c r="EP283" s="242"/>
      <c r="EQ283" s="242"/>
      <c r="ER283" s="242"/>
      <c r="ES283" s="242"/>
      <c r="ET283" s="242"/>
      <c r="EU283" s="242"/>
      <c r="EV283" s="242"/>
      <c r="EW283" s="242"/>
      <c r="EX283" s="242"/>
      <c r="EY283" s="242"/>
      <c r="EZ283" s="242"/>
      <c r="FA283" s="242"/>
      <c r="FB283" s="27"/>
      <c r="FC283" s="3"/>
      <c r="FD283" s="16"/>
      <c r="FE283" s="17"/>
      <c r="FF283" s="2"/>
      <c r="FG283" s="2"/>
      <c r="FJ283" s="121"/>
      <c r="FK283" s="122"/>
      <c r="FL283" s="122"/>
      <c r="FM283" s="122"/>
      <c r="FN283" s="123"/>
      <c r="FO283" s="123"/>
      <c r="FP283" s="123"/>
      <c r="FQ283" s="123"/>
      <c r="FR283" s="123"/>
      <c r="FS283" s="123"/>
      <c r="FT283" s="123"/>
      <c r="FU283" s="123"/>
      <c r="FV283" s="123"/>
      <c r="FW283" s="123"/>
      <c r="FX283" s="123"/>
      <c r="FY283" s="124"/>
    </row>
    <row r="284" spans="1:181" ht="4.3499999999999996" customHeight="1" x14ac:dyDescent="0.2">
      <c r="A284" s="2"/>
      <c r="B284" s="3"/>
      <c r="C284" s="3"/>
      <c r="D284" s="39"/>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c r="DM284" s="3"/>
      <c r="DN284" s="3"/>
      <c r="DO284" s="3"/>
      <c r="DP284" s="3"/>
      <c r="DQ284" s="3"/>
      <c r="DR284" s="3"/>
      <c r="DS284" s="3"/>
      <c r="DT284" s="3"/>
      <c r="DU284" s="3"/>
      <c r="DV284" s="3"/>
      <c r="DW284" s="3"/>
      <c r="DX284" s="3"/>
      <c r="DY284" s="3"/>
      <c r="DZ284" s="3"/>
      <c r="EA284" s="3"/>
      <c r="EB284" s="3"/>
      <c r="EC284" s="3"/>
      <c r="ED284" s="3"/>
      <c r="EE284" s="3"/>
      <c r="EF284" s="3"/>
      <c r="EG284" s="3"/>
      <c r="EH284" s="3"/>
      <c r="EI284" s="3"/>
      <c r="EJ284" s="3"/>
      <c r="EK284" s="3"/>
      <c r="EL284" s="3"/>
      <c r="EM284" s="3"/>
      <c r="EN284" s="3"/>
      <c r="EO284" s="3"/>
      <c r="EP284" s="3"/>
      <c r="EQ284" s="3"/>
      <c r="ER284" s="3"/>
      <c r="ES284" s="3"/>
      <c r="ET284" s="3"/>
      <c r="EU284" s="3"/>
      <c r="EV284" s="3"/>
      <c r="EW284" s="3"/>
      <c r="EX284" s="3"/>
      <c r="EY284" s="3"/>
      <c r="EZ284" s="3"/>
      <c r="FA284" s="3"/>
      <c r="FB284" s="11"/>
      <c r="FC284" s="3"/>
      <c r="FD284" s="16"/>
      <c r="FE284" s="17"/>
      <c r="FF284" s="2"/>
      <c r="FG284" s="2"/>
      <c r="FJ284" s="121"/>
      <c r="FK284" s="122"/>
      <c r="FL284" s="122"/>
      <c r="FM284" s="122"/>
      <c r="FN284" s="125"/>
      <c r="FO284" s="125"/>
      <c r="FP284" s="125"/>
      <c r="FQ284" s="125"/>
      <c r="FR284" s="125"/>
      <c r="FS284" s="125"/>
      <c r="FT284" s="125"/>
      <c r="FU284" s="125"/>
      <c r="FV284" s="125"/>
      <c r="FW284" s="125"/>
      <c r="FX284" s="125"/>
      <c r="FY284" s="126"/>
    </row>
    <row r="285" spans="1:181" ht="4.3499999999999996" customHeight="1" x14ac:dyDescent="0.2">
      <c r="A285" s="2"/>
      <c r="B285" s="3"/>
      <c r="C285" s="3"/>
      <c r="D285" s="38"/>
      <c r="E285" s="307" t="s">
        <v>90</v>
      </c>
      <c r="F285" s="307"/>
      <c r="G285" s="307"/>
      <c r="H285" s="307"/>
      <c r="I285" s="307"/>
      <c r="J285" s="307"/>
      <c r="K285" s="253" t="s">
        <v>91</v>
      </c>
      <c r="L285" s="253"/>
      <c r="M285" s="253"/>
      <c r="N285" s="253"/>
      <c r="O285" s="253"/>
      <c r="P285" s="253"/>
      <c r="Q285" s="253"/>
      <c r="R285" s="253"/>
      <c r="S285" s="253"/>
      <c r="T285" s="253"/>
      <c r="U285" s="253"/>
      <c r="V285" s="253"/>
      <c r="W285" s="253"/>
      <c r="X285" s="253"/>
      <c r="Y285" s="253"/>
      <c r="Z285" s="253"/>
      <c r="AA285" s="253"/>
      <c r="AB285" s="253"/>
      <c r="AC285" s="253"/>
      <c r="AD285" s="253"/>
      <c r="AE285" s="253"/>
      <c r="AF285" s="253"/>
      <c r="AG285" s="253"/>
      <c r="AH285" s="253"/>
      <c r="AI285" s="253"/>
      <c r="AJ285" s="253"/>
      <c r="AK285" s="253"/>
      <c r="AL285" s="253"/>
      <c r="AM285" s="253"/>
      <c r="AN285" s="253"/>
      <c r="AO285" s="253"/>
      <c r="AP285" s="253"/>
      <c r="AQ285" s="253"/>
      <c r="AR285" s="253"/>
      <c r="AS285" s="253"/>
      <c r="AT285" s="253"/>
      <c r="AU285" s="253"/>
      <c r="AV285" s="253"/>
      <c r="AW285" s="253"/>
      <c r="AX285" s="253"/>
      <c r="AY285" s="253"/>
      <c r="AZ285" s="253"/>
      <c r="BA285" s="253"/>
      <c r="BB285" s="253"/>
      <c r="BC285" s="253"/>
      <c r="BD285" s="253"/>
      <c r="BE285" s="253"/>
      <c r="BF285" s="253"/>
      <c r="BG285" s="253"/>
      <c r="BH285" s="253"/>
      <c r="BI285" s="253"/>
      <c r="BJ285" s="253"/>
      <c r="BK285" s="253"/>
      <c r="BL285" s="253"/>
      <c r="BM285" s="253"/>
      <c r="BN285" s="253"/>
      <c r="BO285" s="253"/>
      <c r="BP285" s="253"/>
      <c r="BQ285" s="253"/>
      <c r="BR285" s="253"/>
      <c r="BS285" s="253"/>
      <c r="BT285" s="253"/>
      <c r="BU285" s="253"/>
      <c r="BV285" s="253"/>
      <c r="BW285" s="253"/>
      <c r="BX285" s="253"/>
      <c r="BY285" s="253"/>
      <c r="BZ285" s="253"/>
      <c r="CA285" s="253"/>
      <c r="CB285" s="253"/>
      <c r="CC285" s="253"/>
      <c r="CD285" s="253"/>
      <c r="CE285" s="253"/>
      <c r="CF285" s="253"/>
      <c r="CG285" s="253"/>
      <c r="CH285" s="253"/>
      <c r="CI285" s="253"/>
      <c r="CJ285" s="308"/>
      <c r="CK285" s="232" t="s">
        <v>1</v>
      </c>
      <c r="CL285" s="233"/>
      <c r="CM285" s="233"/>
      <c r="CN285" s="233"/>
      <c r="CO285" s="233"/>
      <c r="CP285" s="233"/>
      <c r="CQ285" s="234"/>
      <c r="CR285" s="309" t="s">
        <v>84</v>
      </c>
      <c r="CS285" s="310"/>
      <c r="CT285" s="310"/>
      <c r="CU285" s="310"/>
      <c r="CV285" s="310"/>
      <c r="CW285" s="310"/>
      <c r="CX285" s="310"/>
      <c r="CY285" s="310"/>
      <c r="CZ285" s="310"/>
      <c r="DA285" s="310"/>
      <c r="DB285" s="310"/>
      <c r="DG285" s="311" t="s">
        <v>85</v>
      </c>
      <c r="DH285" s="311"/>
      <c r="DI285" s="311"/>
      <c r="DJ285" s="311"/>
      <c r="DK285" s="311"/>
      <c r="DL285" s="311"/>
      <c r="DM285" s="311"/>
      <c r="DN285" s="311"/>
      <c r="DO285" s="232" t="s">
        <v>1</v>
      </c>
      <c r="DP285" s="233"/>
      <c r="DQ285" s="233"/>
      <c r="DR285" s="233"/>
      <c r="DS285" s="233"/>
      <c r="DT285" s="233"/>
      <c r="DU285" s="234"/>
      <c r="DV285" s="241" t="s">
        <v>3</v>
      </c>
      <c r="DW285" s="242"/>
      <c r="DX285" s="242"/>
      <c r="DY285" s="242"/>
      <c r="DZ285" s="242"/>
      <c r="EA285" s="242"/>
      <c r="EB285" s="242"/>
      <c r="EC285" s="242"/>
      <c r="ED285" s="242"/>
      <c r="EE285" s="312"/>
      <c r="EF285" s="232" t="s">
        <v>1</v>
      </c>
      <c r="EG285" s="233"/>
      <c r="EH285" s="233"/>
      <c r="EI285" s="233"/>
      <c r="EJ285" s="233"/>
      <c r="EK285" s="233"/>
      <c r="EL285" s="234"/>
      <c r="EM285" s="241" t="s">
        <v>59</v>
      </c>
      <c r="EN285" s="242"/>
      <c r="EO285" s="242"/>
      <c r="EP285" s="242"/>
      <c r="EQ285" s="242"/>
      <c r="ER285" s="242"/>
      <c r="ES285" s="242"/>
      <c r="ET285" s="242"/>
      <c r="EU285" s="242"/>
      <c r="EV285" s="242"/>
      <c r="EW285" s="242"/>
      <c r="EX285" s="242"/>
      <c r="EY285" s="242"/>
      <c r="EZ285" s="242"/>
      <c r="FA285" s="242"/>
      <c r="FB285" s="27"/>
      <c r="FC285" s="3"/>
      <c r="FD285" s="16"/>
      <c r="FE285" s="17"/>
      <c r="FF285" s="2"/>
      <c r="FG285" s="2"/>
      <c r="FJ285" s="121"/>
      <c r="FK285" s="122"/>
      <c r="FL285" s="122"/>
      <c r="FM285" s="122"/>
      <c r="FN285" s="127"/>
      <c r="FO285" s="127"/>
      <c r="FP285" s="127"/>
      <c r="FQ285" s="127"/>
      <c r="FR285" s="127"/>
      <c r="FS285" s="127"/>
      <c r="FT285" s="127"/>
      <c r="FU285" s="127"/>
      <c r="FV285" s="127"/>
      <c r="FW285" s="127"/>
      <c r="FX285" s="127"/>
      <c r="FY285" s="128"/>
    </row>
    <row r="286" spans="1:181" ht="4.3499999999999996" customHeight="1" x14ac:dyDescent="0.2">
      <c r="A286" s="2"/>
      <c r="B286" s="3"/>
      <c r="C286" s="3"/>
      <c r="D286" s="38"/>
      <c r="E286" s="307"/>
      <c r="F286" s="307"/>
      <c r="G286" s="307"/>
      <c r="H286" s="307"/>
      <c r="I286" s="307"/>
      <c r="J286" s="307"/>
      <c r="K286" s="253"/>
      <c r="L286" s="253"/>
      <c r="M286" s="253"/>
      <c r="N286" s="253"/>
      <c r="O286" s="253"/>
      <c r="P286" s="253"/>
      <c r="Q286" s="253"/>
      <c r="R286" s="253"/>
      <c r="S286" s="253"/>
      <c r="T286" s="253"/>
      <c r="U286" s="253"/>
      <c r="V286" s="253"/>
      <c r="W286" s="253"/>
      <c r="X286" s="253"/>
      <c r="Y286" s="253"/>
      <c r="Z286" s="253"/>
      <c r="AA286" s="253"/>
      <c r="AB286" s="253"/>
      <c r="AC286" s="253"/>
      <c r="AD286" s="253"/>
      <c r="AE286" s="253"/>
      <c r="AF286" s="253"/>
      <c r="AG286" s="253"/>
      <c r="AH286" s="253"/>
      <c r="AI286" s="253"/>
      <c r="AJ286" s="253"/>
      <c r="AK286" s="253"/>
      <c r="AL286" s="253"/>
      <c r="AM286" s="253"/>
      <c r="AN286" s="253"/>
      <c r="AO286" s="253"/>
      <c r="AP286" s="253"/>
      <c r="AQ286" s="253"/>
      <c r="AR286" s="253"/>
      <c r="AS286" s="253"/>
      <c r="AT286" s="253"/>
      <c r="AU286" s="253"/>
      <c r="AV286" s="253"/>
      <c r="AW286" s="253"/>
      <c r="AX286" s="253"/>
      <c r="AY286" s="253"/>
      <c r="AZ286" s="253"/>
      <c r="BA286" s="253"/>
      <c r="BB286" s="253"/>
      <c r="BC286" s="253"/>
      <c r="BD286" s="253"/>
      <c r="BE286" s="253"/>
      <c r="BF286" s="253"/>
      <c r="BG286" s="253"/>
      <c r="BH286" s="253"/>
      <c r="BI286" s="253"/>
      <c r="BJ286" s="253"/>
      <c r="BK286" s="253"/>
      <c r="BL286" s="253"/>
      <c r="BM286" s="253"/>
      <c r="BN286" s="253"/>
      <c r="BO286" s="253"/>
      <c r="BP286" s="253"/>
      <c r="BQ286" s="253"/>
      <c r="BR286" s="253"/>
      <c r="BS286" s="253"/>
      <c r="BT286" s="253"/>
      <c r="BU286" s="253"/>
      <c r="BV286" s="253"/>
      <c r="BW286" s="253"/>
      <c r="BX286" s="253"/>
      <c r="BY286" s="253"/>
      <c r="BZ286" s="253"/>
      <c r="CA286" s="253"/>
      <c r="CB286" s="253"/>
      <c r="CC286" s="253"/>
      <c r="CD286" s="253"/>
      <c r="CE286" s="253"/>
      <c r="CF286" s="253"/>
      <c r="CG286" s="253"/>
      <c r="CH286" s="253"/>
      <c r="CI286" s="253"/>
      <c r="CJ286" s="308"/>
      <c r="CK286" s="235"/>
      <c r="CL286" s="236"/>
      <c r="CM286" s="236"/>
      <c r="CN286" s="236"/>
      <c r="CO286" s="236"/>
      <c r="CP286" s="236"/>
      <c r="CQ286" s="237"/>
      <c r="CR286" s="309"/>
      <c r="CS286" s="310"/>
      <c r="CT286" s="310"/>
      <c r="CU286" s="310"/>
      <c r="CV286" s="310"/>
      <c r="CW286" s="310"/>
      <c r="CX286" s="310"/>
      <c r="CY286" s="310"/>
      <c r="CZ286" s="310"/>
      <c r="DA286" s="310"/>
      <c r="DB286" s="310"/>
      <c r="DG286" s="311"/>
      <c r="DH286" s="311"/>
      <c r="DI286" s="311"/>
      <c r="DJ286" s="311"/>
      <c r="DK286" s="311"/>
      <c r="DL286" s="311"/>
      <c r="DM286" s="311"/>
      <c r="DN286" s="311"/>
      <c r="DO286" s="235"/>
      <c r="DP286" s="236"/>
      <c r="DQ286" s="236"/>
      <c r="DR286" s="236"/>
      <c r="DS286" s="236"/>
      <c r="DT286" s="236"/>
      <c r="DU286" s="237"/>
      <c r="DV286" s="241"/>
      <c r="DW286" s="242"/>
      <c r="DX286" s="242"/>
      <c r="DY286" s="242"/>
      <c r="DZ286" s="242"/>
      <c r="EA286" s="242"/>
      <c r="EB286" s="242"/>
      <c r="EC286" s="242"/>
      <c r="ED286" s="242"/>
      <c r="EE286" s="312"/>
      <c r="EF286" s="235"/>
      <c r="EG286" s="236"/>
      <c r="EH286" s="236"/>
      <c r="EI286" s="236"/>
      <c r="EJ286" s="236"/>
      <c r="EK286" s="236"/>
      <c r="EL286" s="237"/>
      <c r="EM286" s="241"/>
      <c r="EN286" s="242"/>
      <c r="EO286" s="242"/>
      <c r="EP286" s="242"/>
      <c r="EQ286" s="242"/>
      <c r="ER286" s="242"/>
      <c r="ES286" s="242"/>
      <c r="ET286" s="242"/>
      <c r="EU286" s="242"/>
      <c r="EV286" s="242"/>
      <c r="EW286" s="242"/>
      <c r="EX286" s="242"/>
      <c r="EY286" s="242"/>
      <c r="EZ286" s="242"/>
      <c r="FA286" s="242"/>
      <c r="FB286" s="27"/>
      <c r="FC286" s="3"/>
      <c r="FD286" s="16"/>
      <c r="FE286" s="17"/>
      <c r="FF286" s="2"/>
      <c r="FG286" s="2"/>
      <c r="FJ286" s="121"/>
      <c r="FK286" s="122"/>
      <c r="FL286" s="122"/>
      <c r="FM286" s="122"/>
      <c r="FN286" s="123"/>
      <c r="FO286" s="123"/>
      <c r="FP286" s="123"/>
      <c r="FQ286" s="123"/>
      <c r="FR286" s="123"/>
      <c r="FS286" s="123"/>
      <c r="FT286" s="123"/>
      <c r="FU286" s="123"/>
      <c r="FV286" s="123"/>
      <c r="FW286" s="123"/>
      <c r="FX286" s="123"/>
      <c r="FY286" s="124"/>
    </row>
    <row r="287" spans="1:181" ht="4.3499999999999996" customHeight="1" x14ac:dyDescent="0.2">
      <c r="A287" s="2"/>
      <c r="B287" s="3"/>
      <c r="C287" s="3"/>
      <c r="D287" s="38"/>
      <c r="E287" s="307"/>
      <c r="F287" s="307"/>
      <c r="G287" s="307"/>
      <c r="H287" s="307"/>
      <c r="I287" s="307"/>
      <c r="J287" s="307"/>
      <c r="K287" s="253"/>
      <c r="L287" s="253"/>
      <c r="M287" s="253"/>
      <c r="N287" s="253"/>
      <c r="O287" s="253"/>
      <c r="P287" s="253"/>
      <c r="Q287" s="253"/>
      <c r="R287" s="253"/>
      <c r="S287" s="253"/>
      <c r="T287" s="253"/>
      <c r="U287" s="253"/>
      <c r="V287" s="253"/>
      <c r="W287" s="253"/>
      <c r="X287" s="253"/>
      <c r="Y287" s="253"/>
      <c r="Z287" s="253"/>
      <c r="AA287" s="253"/>
      <c r="AB287" s="253"/>
      <c r="AC287" s="253"/>
      <c r="AD287" s="253"/>
      <c r="AE287" s="253"/>
      <c r="AF287" s="253"/>
      <c r="AG287" s="253"/>
      <c r="AH287" s="253"/>
      <c r="AI287" s="253"/>
      <c r="AJ287" s="253"/>
      <c r="AK287" s="253"/>
      <c r="AL287" s="253"/>
      <c r="AM287" s="253"/>
      <c r="AN287" s="253"/>
      <c r="AO287" s="253"/>
      <c r="AP287" s="253"/>
      <c r="AQ287" s="253"/>
      <c r="AR287" s="253"/>
      <c r="AS287" s="253"/>
      <c r="AT287" s="253"/>
      <c r="AU287" s="253"/>
      <c r="AV287" s="253"/>
      <c r="AW287" s="253"/>
      <c r="AX287" s="253"/>
      <c r="AY287" s="253"/>
      <c r="AZ287" s="253"/>
      <c r="BA287" s="253"/>
      <c r="BB287" s="253"/>
      <c r="BC287" s="253"/>
      <c r="BD287" s="253"/>
      <c r="BE287" s="253"/>
      <c r="BF287" s="253"/>
      <c r="BG287" s="253"/>
      <c r="BH287" s="253"/>
      <c r="BI287" s="253"/>
      <c r="BJ287" s="253"/>
      <c r="BK287" s="253"/>
      <c r="BL287" s="253"/>
      <c r="BM287" s="253"/>
      <c r="BN287" s="253"/>
      <c r="BO287" s="253"/>
      <c r="BP287" s="253"/>
      <c r="BQ287" s="253"/>
      <c r="BR287" s="253"/>
      <c r="BS287" s="253"/>
      <c r="BT287" s="253"/>
      <c r="BU287" s="253"/>
      <c r="BV287" s="253"/>
      <c r="BW287" s="253"/>
      <c r="BX287" s="253"/>
      <c r="BY287" s="253"/>
      <c r="BZ287" s="253"/>
      <c r="CA287" s="253"/>
      <c r="CB287" s="253"/>
      <c r="CC287" s="253"/>
      <c r="CD287" s="253"/>
      <c r="CE287" s="253"/>
      <c r="CF287" s="253"/>
      <c r="CG287" s="253"/>
      <c r="CH287" s="253"/>
      <c r="CI287" s="253"/>
      <c r="CJ287" s="308"/>
      <c r="CK287" s="235"/>
      <c r="CL287" s="236"/>
      <c r="CM287" s="236"/>
      <c r="CN287" s="236"/>
      <c r="CO287" s="236"/>
      <c r="CP287" s="236"/>
      <c r="CQ287" s="237"/>
      <c r="CR287" s="309"/>
      <c r="CS287" s="310"/>
      <c r="CT287" s="310"/>
      <c r="CU287" s="310"/>
      <c r="CV287" s="310"/>
      <c r="CW287" s="310"/>
      <c r="CX287" s="310"/>
      <c r="CY287" s="310"/>
      <c r="CZ287" s="310"/>
      <c r="DA287" s="310"/>
      <c r="DB287" s="310"/>
      <c r="DG287" s="311"/>
      <c r="DH287" s="311"/>
      <c r="DI287" s="311"/>
      <c r="DJ287" s="311"/>
      <c r="DK287" s="311"/>
      <c r="DL287" s="311"/>
      <c r="DM287" s="311"/>
      <c r="DN287" s="311"/>
      <c r="DO287" s="235"/>
      <c r="DP287" s="236"/>
      <c r="DQ287" s="236"/>
      <c r="DR287" s="236"/>
      <c r="DS287" s="236"/>
      <c r="DT287" s="236"/>
      <c r="DU287" s="237"/>
      <c r="DV287" s="241"/>
      <c r="DW287" s="242"/>
      <c r="DX287" s="242"/>
      <c r="DY287" s="242"/>
      <c r="DZ287" s="242"/>
      <c r="EA287" s="242"/>
      <c r="EB287" s="242"/>
      <c r="EC287" s="242"/>
      <c r="ED287" s="242"/>
      <c r="EE287" s="312"/>
      <c r="EF287" s="235"/>
      <c r="EG287" s="236"/>
      <c r="EH287" s="236"/>
      <c r="EI287" s="236"/>
      <c r="EJ287" s="236"/>
      <c r="EK287" s="236"/>
      <c r="EL287" s="237"/>
      <c r="EM287" s="241"/>
      <c r="EN287" s="242"/>
      <c r="EO287" s="242"/>
      <c r="EP287" s="242"/>
      <c r="EQ287" s="242"/>
      <c r="ER287" s="242"/>
      <c r="ES287" s="242"/>
      <c r="ET287" s="242"/>
      <c r="EU287" s="242"/>
      <c r="EV287" s="242"/>
      <c r="EW287" s="242"/>
      <c r="EX287" s="242"/>
      <c r="EY287" s="242"/>
      <c r="EZ287" s="242"/>
      <c r="FA287" s="242"/>
      <c r="FB287" s="27"/>
      <c r="FC287" s="3"/>
      <c r="FD287" s="16"/>
      <c r="FE287" s="17"/>
      <c r="FF287" s="2"/>
      <c r="FG287" s="2"/>
      <c r="FJ287" s="121"/>
      <c r="FK287" s="122"/>
      <c r="FL287" s="122"/>
      <c r="FM287" s="122"/>
      <c r="FN287" s="125"/>
      <c r="FO287" s="125"/>
      <c r="FP287" s="125"/>
      <c r="FQ287" s="125"/>
      <c r="FR287" s="125"/>
      <c r="FS287" s="125"/>
      <c r="FT287" s="125"/>
      <c r="FU287" s="125"/>
      <c r="FV287" s="125"/>
      <c r="FW287" s="125"/>
      <c r="FX287" s="125"/>
      <c r="FY287" s="126"/>
    </row>
    <row r="288" spans="1:181" ht="4.3499999999999996" customHeight="1" x14ac:dyDescent="0.2">
      <c r="A288" s="2"/>
      <c r="B288" s="3"/>
      <c r="C288" s="3"/>
      <c r="D288" s="38"/>
      <c r="E288" s="307"/>
      <c r="F288" s="307"/>
      <c r="G288" s="307"/>
      <c r="H288" s="307"/>
      <c r="I288" s="307"/>
      <c r="J288" s="307"/>
      <c r="K288" s="253"/>
      <c r="L288" s="253"/>
      <c r="M288" s="253"/>
      <c r="N288" s="253"/>
      <c r="O288" s="253"/>
      <c r="P288" s="253"/>
      <c r="Q288" s="253"/>
      <c r="R288" s="253"/>
      <c r="S288" s="253"/>
      <c r="T288" s="253"/>
      <c r="U288" s="253"/>
      <c r="V288" s="253"/>
      <c r="W288" s="253"/>
      <c r="X288" s="253"/>
      <c r="Y288" s="253"/>
      <c r="Z288" s="253"/>
      <c r="AA288" s="253"/>
      <c r="AB288" s="253"/>
      <c r="AC288" s="253"/>
      <c r="AD288" s="253"/>
      <c r="AE288" s="253"/>
      <c r="AF288" s="253"/>
      <c r="AG288" s="253"/>
      <c r="AH288" s="253"/>
      <c r="AI288" s="253"/>
      <c r="AJ288" s="253"/>
      <c r="AK288" s="253"/>
      <c r="AL288" s="253"/>
      <c r="AM288" s="253"/>
      <c r="AN288" s="253"/>
      <c r="AO288" s="253"/>
      <c r="AP288" s="253"/>
      <c r="AQ288" s="253"/>
      <c r="AR288" s="253"/>
      <c r="AS288" s="253"/>
      <c r="AT288" s="253"/>
      <c r="AU288" s="253"/>
      <c r="AV288" s="253"/>
      <c r="AW288" s="253"/>
      <c r="AX288" s="253"/>
      <c r="AY288" s="253"/>
      <c r="AZ288" s="253"/>
      <c r="BA288" s="253"/>
      <c r="BB288" s="253"/>
      <c r="BC288" s="253"/>
      <c r="BD288" s="253"/>
      <c r="BE288" s="253"/>
      <c r="BF288" s="253"/>
      <c r="BG288" s="253"/>
      <c r="BH288" s="253"/>
      <c r="BI288" s="253"/>
      <c r="BJ288" s="253"/>
      <c r="BK288" s="253"/>
      <c r="BL288" s="253"/>
      <c r="BM288" s="253"/>
      <c r="BN288" s="253"/>
      <c r="BO288" s="253"/>
      <c r="BP288" s="253"/>
      <c r="BQ288" s="253"/>
      <c r="BR288" s="253"/>
      <c r="BS288" s="253"/>
      <c r="BT288" s="253"/>
      <c r="BU288" s="253"/>
      <c r="BV288" s="253"/>
      <c r="BW288" s="253"/>
      <c r="BX288" s="253"/>
      <c r="BY288" s="253"/>
      <c r="BZ288" s="253"/>
      <c r="CA288" s="253"/>
      <c r="CB288" s="253"/>
      <c r="CC288" s="253"/>
      <c r="CD288" s="253"/>
      <c r="CE288" s="253"/>
      <c r="CF288" s="253"/>
      <c r="CG288" s="253"/>
      <c r="CH288" s="253"/>
      <c r="CI288" s="253"/>
      <c r="CJ288" s="308"/>
      <c r="CK288" s="238"/>
      <c r="CL288" s="239"/>
      <c r="CM288" s="239"/>
      <c r="CN288" s="239"/>
      <c r="CO288" s="239"/>
      <c r="CP288" s="239"/>
      <c r="CQ288" s="240"/>
      <c r="CR288" s="309"/>
      <c r="CS288" s="310"/>
      <c r="CT288" s="310"/>
      <c r="CU288" s="310"/>
      <c r="CV288" s="310"/>
      <c r="CW288" s="310"/>
      <c r="CX288" s="310"/>
      <c r="CY288" s="310"/>
      <c r="CZ288" s="310"/>
      <c r="DA288" s="310"/>
      <c r="DB288" s="310"/>
      <c r="DG288" s="311"/>
      <c r="DH288" s="311"/>
      <c r="DI288" s="311"/>
      <c r="DJ288" s="311"/>
      <c r="DK288" s="311"/>
      <c r="DL288" s="311"/>
      <c r="DM288" s="311"/>
      <c r="DN288" s="311"/>
      <c r="DO288" s="238"/>
      <c r="DP288" s="239"/>
      <c r="DQ288" s="239"/>
      <c r="DR288" s="239"/>
      <c r="DS288" s="239"/>
      <c r="DT288" s="239"/>
      <c r="DU288" s="240"/>
      <c r="DV288" s="241"/>
      <c r="DW288" s="242"/>
      <c r="DX288" s="242"/>
      <c r="DY288" s="242"/>
      <c r="DZ288" s="242"/>
      <c r="EA288" s="242"/>
      <c r="EB288" s="242"/>
      <c r="EC288" s="242"/>
      <c r="ED288" s="242"/>
      <c r="EE288" s="312"/>
      <c r="EF288" s="238"/>
      <c r="EG288" s="239"/>
      <c r="EH288" s="239"/>
      <c r="EI288" s="239"/>
      <c r="EJ288" s="239"/>
      <c r="EK288" s="239"/>
      <c r="EL288" s="240"/>
      <c r="EM288" s="241"/>
      <c r="EN288" s="242"/>
      <c r="EO288" s="242"/>
      <c r="EP288" s="242"/>
      <c r="EQ288" s="242"/>
      <c r="ER288" s="242"/>
      <c r="ES288" s="242"/>
      <c r="ET288" s="242"/>
      <c r="EU288" s="242"/>
      <c r="EV288" s="242"/>
      <c r="EW288" s="242"/>
      <c r="EX288" s="242"/>
      <c r="EY288" s="242"/>
      <c r="EZ288" s="242"/>
      <c r="FA288" s="242"/>
      <c r="FB288" s="27"/>
      <c r="FC288" s="3"/>
      <c r="FD288" s="16"/>
      <c r="FE288" s="17"/>
      <c r="FF288" s="2"/>
      <c r="FG288" s="2"/>
      <c r="FJ288" s="121"/>
      <c r="FK288" s="122"/>
      <c r="FL288" s="122"/>
      <c r="FM288" s="122"/>
      <c r="FN288" s="127"/>
      <c r="FO288" s="127"/>
      <c r="FP288" s="127"/>
      <c r="FQ288" s="127"/>
      <c r="FR288" s="127"/>
      <c r="FS288" s="127"/>
      <c r="FT288" s="127"/>
      <c r="FU288" s="127"/>
      <c r="FV288" s="127"/>
      <c r="FW288" s="127"/>
      <c r="FX288" s="127"/>
      <c r="FY288" s="128"/>
    </row>
    <row r="289" spans="1:181" ht="4.3499999999999996" customHeight="1" x14ac:dyDescent="0.2">
      <c r="A289" s="2"/>
      <c r="B289" s="3"/>
      <c r="C289" s="3"/>
      <c r="D289" s="38"/>
      <c r="E289" s="16"/>
      <c r="F289" s="16"/>
      <c r="G289" s="16"/>
      <c r="H289" s="16"/>
      <c r="I289" s="16"/>
      <c r="J289" s="16"/>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c r="AY289" s="53"/>
      <c r="AZ289" s="53"/>
      <c r="BA289" s="53"/>
      <c r="BB289" s="53"/>
      <c r="BC289" s="53"/>
      <c r="BD289" s="53"/>
      <c r="BE289" s="53"/>
      <c r="BF289" s="53"/>
      <c r="BG289" s="53"/>
      <c r="BH289" s="53"/>
      <c r="BI289" s="53"/>
      <c r="BJ289" s="53"/>
      <c r="BK289" s="53"/>
      <c r="BL289" s="53"/>
      <c r="BM289" s="53"/>
      <c r="BN289" s="53"/>
      <c r="BO289" s="53"/>
      <c r="BP289" s="53"/>
      <c r="BQ289" s="53"/>
      <c r="BR289" s="53"/>
      <c r="BS289" s="53"/>
      <c r="BT289" s="53"/>
      <c r="BU289" s="53"/>
      <c r="BV289" s="53"/>
      <c r="BW289" s="53"/>
      <c r="BX289" s="53"/>
      <c r="BY289" s="53"/>
      <c r="BZ289" s="53"/>
      <c r="CA289" s="53"/>
      <c r="CB289" s="53"/>
      <c r="CC289" s="53"/>
      <c r="CD289" s="53"/>
      <c r="CE289" s="53"/>
      <c r="CF289" s="53"/>
      <c r="CG289" s="53"/>
      <c r="CH289" s="53"/>
      <c r="CI289" s="53"/>
      <c r="CJ289" s="53"/>
      <c r="CK289" s="16"/>
      <c r="CL289" s="16"/>
      <c r="CM289" s="51"/>
      <c r="CN289" s="51"/>
      <c r="CO289" s="51"/>
      <c r="CP289" s="51"/>
      <c r="CQ289" s="51"/>
      <c r="CR289" s="51"/>
      <c r="CS289" s="51"/>
      <c r="CT289" s="16"/>
      <c r="CU289" s="16"/>
      <c r="CV289" s="16"/>
      <c r="CW289" s="16"/>
      <c r="CX289" s="16"/>
      <c r="CY289" s="16"/>
      <c r="CZ289" s="16"/>
      <c r="DA289" s="16"/>
      <c r="DB289" s="16"/>
      <c r="DC289" s="16"/>
      <c r="DD289" s="16"/>
      <c r="DE289" s="16"/>
      <c r="DF289" s="16"/>
      <c r="DG289" s="16"/>
      <c r="DH289" s="16"/>
      <c r="DI289" s="16"/>
      <c r="DJ289" s="16"/>
      <c r="DK289" s="16"/>
      <c r="DL289" s="16"/>
      <c r="DM289" s="16"/>
      <c r="DN289" s="16"/>
      <c r="DO289" s="16"/>
      <c r="DP289" s="16"/>
      <c r="DQ289" s="16"/>
      <c r="DR289" s="16"/>
      <c r="DS289" s="16"/>
      <c r="DT289" s="16"/>
      <c r="DU289" s="16"/>
      <c r="DV289" s="16"/>
      <c r="DW289" s="16"/>
      <c r="DX289" s="16"/>
      <c r="DY289" s="16"/>
      <c r="DZ289" s="16"/>
      <c r="EA289" s="16"/>
      <c r="EB289" s="16"/>
      <c r="EC289" s="16"/>
      <c r="ED289" s="16"/>
      <c r="EE289" s="16"/>
      <c r="EF289" s="16"/>
      <c r="EG289" s="16"/>
      <c r="EH289" s="16"/>
      <c r="EI289" s="16"/>
      <c r="EJ289" s="16"/>
      <c r="EK289" s="16"/>
      <c r="EL289" s="16"/>
      <c r="EM289" s="16"/>
      <c r="EN289" s="16"/>
      <c r="EO289" s="16"/>
      <c r="EP289" s="16"/>
      <c r="EQ289" s="16"/>
      <c r="ER289" s="16"/>
      <c r="ES289" s="16"/>
      <c r="ET289" s="16"/>
      <c r="EU289" s="16"/>
      <c r="EV289" s="16"/>
      <c r="EW289" s="16"/>
      <c r="EX289" s="16"/>
      <c r="EY289" s="16"/>
      <c r="EZ289" s="16"/>
      <c r="FA289" s="16"/>
      <c r="FB289" s="27"/>
      <c r="FC289" s="3"/>
      <c r="FD289" s="16"/>
      <c r="FE289" s="17"/>
      <c r="FF289" s="2"/>
      <c r="FG289" s="2"/>
      <c r="FJ289" s="121"/>
      <c r="FK289" s="122"/>
      <c r="FL289" s="122"/>
      <c r="FM289" s="122"/>
      <c r="FN289" s="123"/>
      <c r="FO289" s="123"/>
      <c r="FP289" s="123"/>
      <c r="FQ289" s="123"/>
      <c r="FR289" s="123"/>
      <c r="FS289" s="123"/>
      <c r="FT289" s="123"/>
      <c r="FU289" s="123"/>
      <c r="FV289" s="123"/>
      <c r="FW289" s="123"/>
      <c r="FX289" s="123"/>
      <c r="FY289" s="124"/>
    </row>
    <row r="290" spans="1:181" ht="4.3499999999999996" customHeight="1" x14ac:dyDescent="0.2">
      <c r="A290" s="2"/>
      <c r="B290" s="3"/>
      <c r="C290" s="3"/>
      <c r="D290" s="38"/>
      <c r="E290" s="307" t="s">
        <v>92</v>
      </c>
      <c r="F290" s="307"/>
      <c r="G290" s="307"/>
      <c r="H290" s="307"/>
      <c r="I290" s="307"/>
      <c r="J290" s="307"/>
      <c r="K290" s="253" t="s">
        <v>93</v>
      </c>
      <c r="L290" s="253"/>
      <c r="M290" s="253"/>
      <c r="N290" s="253"/>
      <c r="O290" s="253"/>
      <c r="P290" s="253"/>
      <c r="Q290" s="253"/>
      <c r="R290" s="253"/>
      <c r="S290" s="253"/>
      <c r="T290" s="253"/>
      <c r="U290" s="253"/>
      <c r="V290" s="253"/>
      <c r="W290" s="253"/>
      <c r="X290" s="253"/>
      <c r="Y290" s="253"/>
      <c r="Z290" s="253"/>
      <c r="AA290" s="253"/>
      <c r="AB290" s="253"/>
      <c r="AC290" s="253"/>
      <c r="AD290" s="253"/>
      <c r="AE290" s="253"/>
      <c r="AF290" s="253"/>
      <c r="AG290" s="253"/>
      <c r="AH290" s="253"/>
      <c r="AI290" s="253"/>
      <c r="AJ290" s="253"/>
      <c r="AK290" s="253"/>
      <c r="AL290" s="253"/>
      <c r="AM290" s="253"/>
      <c r="AN290" s="253"/>
      <c r="AO290" s="253"/>
      <c r="AP290" s="253"/>
      <c r="AQ290" s="253"/>
      <c r="AR290" s="253"/>
      <c r="AS290" s="253"/>
      <c r="AT290" s="253"/>
      <c r="AU290" s="253"/>
      <c r="AV290" s="253"/>
      <c r="AW290" s="253"/>
      <c r="AX290" s="253"/>
      <c r="AY290" s="253"/>
      <c r="AZ290" s="253"/>
      <c r="BA290" s="253"/>
      <c r="BB290" s="253"/>
      <c r="BC290" s="253"/>
      <c r="BD290" s="253"/>
      <c r="BE290" s="253"/>
      <c r="BF290" s="253"/>
      <c r="BG290" s="253"/>
      <c r="BH290" s="253"/>
      <c r="BI290" s="253"/>
      <c r="BJ290" s="253"/>
      <c r="BK290" s="253"/>
      <c r="BL290" s="253"/>
      <c r="BM290" s="253"/>
      <c r="BN290" s="253"/>
      <c r="BO290" s="253"/>
      <c r="BP290" s="253"/>
      <c r="BQ290" s="253"/>
      <c r="BR290" s="253"/>
      <c r="BS290" s="253"/>
      <c r="BT290" s="253"/>
      <c r="BU290" s="253"/>
      <c r="BV290" s="253"/>
      <c r="BW290" s="253"/>
      <c r="BX290" s="253"/>
      <c r="BY290" s="253"/>
      <c r="BZ290" s="253"/>
      <c r="CA290" s="253"/>
      <c r="CB290" s="253"/>
      <c r="CC290" s="253"/>
      <c r="CD290" s="253"/>
      <c r="CE290" s="253"/>
      <c r="CF290" s="253"/>
      <c r="CG290" s="253"/>
      <c r="CH290" s="253"/>
      <c r="CI290" s="253"/>
      <c r="CJ290" s="308"/>
      <c r="CK290" s="232" t="s">
        <v>1</v>
      </c>
      <c r="CL290" s="233"/>
      <c r="CM290" s="233"/>
      <c r="CN290" s="233"/>
      <c r="CO290" s="233"/>
      <c r="CP290" s="233"/>
      <c r="CQ290" s="234"/>
      <c r="CR290" s="309" t="s">
        <v>84</v>
      </c>
      <c r="CS290" s="310"/>
      <c r="CT290" s="310"/>
      <c r="CU290" s="310"/>
      <c r="CV290" s="310"/>
      <c r="CW290" s="310"/>
      <c r="CX290" s="310"/>
      <c r="CY290" s="310"/>
      <c r="CZ290" s="310"/>
      <c r="DA290" s="310"/>
      <c r="DB290" s="310"/>
      <c r="DG290" s="311" t="s">
        <v>85</v>
      </c>
      <c r="DH290" s="311"/>
      <c r="DI290" s="311"/>
      <c r="DJ290" s="311"/>
      <c r="DK290" s="311"/>
      <c r="DL290" s="311"/>
      <c r="DM290" s="311"/>
      <c r="DN290" s="311"/>
      <c r="DO290" s="232" t="s">
        <v>1</v>
      </c>
      <c r="DP290" s="233"/>
      <c r="DQ290" s="233"/>
      <c r="DR290" s="233"/>
      <c r="DS290" s="233"/>
      <c r="DT290" s="233"/>
      <c r="DU290" s="234"/>
      <c r="DV290" s="241" t="s">
        <v>3</v>
      </c>
      <c r="DW290" s="242"/>
      <c r="DX290" s="242"/>
      <c r="DY290" s="242"/>
      <c r="DZ290" s="242"/>
      <c r="EA290" s="242"/>
      <c r="EB290" s="242"/>
      <c r="EC290" s="242"/>
      <c r="ED290" s="242"/>
      <c r="EE290" s="312"/>
      <c r="EF290" s="232" t="s">
        <v>1</v>
      </c>
      <c r="EG290" s="233"/>
      <c r="EH290" s="233"/>
      <c r="EI290" s="233"/>
      <c r="EJ290" s="233"/>
      <c r="EK290" s="233"/>
      <c r="EL290" s="234"/>
      <c r="EM290" s="241" t="s">
        <v>59</v>
      </c>
      <c r="EN290" s="242"/>
      <c r="EO290" s="242"/>
      <c r="EP290" s="242"/>
      <c r="EQ290" s="242"/>
      <c r="ER290" s="242"/>
      <c r="ES290" s="242"/>
      <c r="ET290" s="242"/>
      <c r="EU290" s="242"/>
      <c r="EV290" s="242"/>
      <c r="EW290" s="242"/>
      <c r="EX290" s="242"/>
      <c r="EY290" s="242"/>
      <c r="EZ290" s="242"/>
      <c r="FA290" s="242"/>
      <c r="FB290" s="27"/>
      <c r="FC290" s="3"/>
      <c r="FD290" s="16"/>
      <c r="FE290" s="17"/>
      <c r="FF290" s="2"/>
      <c r="FG290" s="2"/>
      <c r="FJ290" s="121"/>
      <c r="FK290" s="122"/>
      <c r="FL290" s="122"/>
      <c r="FM290" s="122"/>
      <c r="FN290" s="125"/>
      <c r="FO290" s="125"/>
      <c r="FP290" s="125"/>
      <c r="FQ290" s="125"/>
      <c r="FR290" s="125"/>
      <c r="FS290" s="125"/>
      <c r="FT290" s="125"/>
      <c r="FU290" s="125"/>
      <c r="FV290" s="125"/>
      <c r="FW290" s="125"/>
      <c r="FX290" s="125"/>
      <c r="FY290" s="126"/>
    </row>
    <row r="291" spans="1:181" ht="4.3499999999999996" customHeight="1" x14ac:dyDescent="0.2">
      <c r="A291" s="2"/>
      <c r="B291" s="3"/>
      <c r="C291" s="3"/>
      <c r="D291" s="38"/>
      <c r="E291" s="307"/>
      <c r="F291" s="307"/>
      <c r="G291" s="307"/>
      <c r="H291" s="307"/>
      <c r="I291" s="307"/>
      <c r="J291" s="307"/>
      <c r="K291" s="253"/>
      <c r="L291" s="253"/>
      <c r="M291" s="253"/>
      <c r="N291" s="253"/>
      <c r="O291" s="253"/>
      <c r="P291" s="253"/>
      <c r="Q291" s="253"/>
      <c r="R291" s="253"/>
      <c r="S291" s="253"/>
      <c r="T291" s="253"/>
      <c r="U291" s="253"/>
      <c r="V291" s="253"/>
      <c r="W291" s="253"/>
      <c r="X291" s="253"/>
      <c r="Y291" s="253"/>
      <c r="Z291" s="253"/>
      <c r="AA291" s="253"/>
      <c r="AB291" s="253"/>
      <c r="AC291" s="253"/>
      <c r="AD291" s="253"/>
      <c r="AE291" s="253"/>
      <c r="AF291" s="253"/>
      <c r="AG291" s="253"/>
      <c r="AH291" s="253"/>
      <c r="AI291" s="253"/>
      <c r="AJ291" s="253"/>
      <c r="AK291" s="253"/>
      <c r="AL291" s="253"/>
      <c r="AM291" s="253"/>
      <c r="AN291" s="253"/>
      <c r="AO291" s="253"/>
      <c r="AP291" s="253"/>
      <c r="AQ291" s="253"/>
      <c r="AR291" s="253"/>
      <c r="AS291" s="253"/>
      <c r="AT291" s="253"/>
      <c r="AU291" s="253"/>
      <c r="AV291" s="253"/>
      <c r="AW291" s="253"/>
      <c r="AX291" s="253"/>
      <c r="AY291" s="253"/>
      <c r="AZ291" s="253"/>
      <c r="BA291" s="253"/>
      <c r="BB291" s="253"/>
      <c r="BC291" s="253"/>
      <c r="BD291" s="253"/>
      <c r="BE291" s="253"/>
      <c r="BF291" s="253"/>
      <c r="BG291" s="253"/>
      <c r="BH291" s="253"/>
      <c r="BI291" s="253"/>
      <c r="BJ291" s="253"/>
      <c r="BK291" s="253"/>
      <c r="BL291" s="253"/>
      <c r="BM291" s="253"/>
      <c r="BN291" s="253"/>
      <c r="BO291" s="253"/>
      <c r="BP291" s="253"/>
      <c r="BQ291" s="253"/>
      <c r="BR291" s="253"/>
      <c r="BS291" s="253"/>
      <c r="BT291" s="253"/>
      <c r="BU291" s="253"/>
      <c r="BV291" s="253"/>
      <c r="BW291" s="253"/>
      <c r="BX291" s="253"/>
      <c r="BY291" s="253"/>
      <c r="BZ291" s="253"/>
      <c r="CA291" s="253"/>
      <c r="CB291" s="253"/>
      <c r="CC291" s="253"/>
      <c r="CD291" s="253"/>
      <c r="CE291" s="253"/>
      <c r="CF291" s="253"/>
      <c r="CG291" s="253"/>
      <c r="CH291" s="253"/>
      <c r="CI291" s="253"/>
      <c r="CJ291" s="308"/>
      <c r="CK291" s="235"/>
      <c r="CL291" s="236"/>
      <c r="CM291" s="236"/>
      <c r="CN291" s="236"/>
      <c r="CO291" s="236"/>
      <c r="CP291" s="236"/>
      <c r="CQ291" s="237"/>
      <c r="CR291" s="309"/>
      <c r="CS291" s="310"/>
      <c r="CT291" s="310"/>
      <c r="CU291" s="310"/>
      <c r="CV291" s="310"/>
      <c r="CW291" s="310"/>
      <c r="CX291" s="310"/>
      <c r="CY291" s="310"/>
      <c r="CZ291" s="310"/>
      <c r="DA291" s="310"/>
      <c r="DB291" s="310"/>
      <c r="DG291" s="311"/>
      <c r="DH291" s="311"/>
      <c r="DI291" s="311"/>
      <c r="DJ291" s="311"/>
      <c r="DK291" s="311"/>
      <c r="DL291" s="311"/>
      <c r="DM291" s="311"/>
      <c r="DN291" s="311"/>
      <c r="DO291" s="235"/>
      <c r="DP291" s="236"/>
      <c r="DQ291" s="236"/>
      <c r="DR291" s="236"/>
      <c r="DS291" s="236"/>
      <c r="DT291" s="236"/>
      <c r="DU291" s="237"/>
      <c r="DV291" s="241"/>
      <c r="DW291" s="242"/>
      <c r="DX291" s="242"/>
      <c r="DY291" s="242"/>
      <c r="DZ291" s="242"/>
      <c r="EA291" s="242"/>
      <c r="EB291" s="242"/>
      <c r="EC291" s="242"/>
      <c r="ED291" s="242"/>
      <c r="EE291" s="312"/>
      <c r="EF291" s="235"/>
      <c r="EG291" s="236"/>
      <c r="EH291" s="236"/>
      <c r="EI291" s="236"/>
      <c r="EJ291" s="236"/>
      <c r="EK291" s="236"/>
      <c r="EL291" s="237"/>
      <c r="EM291" s="241"/>
      <c r="EN291" s="242"/>
      <c r="EO291" s="242"/>
      <c r="EP291" s="242"/>
      <c r="EQ291" s="242"/>
      <c r="ER291" s="242"/>
      <c r="ES291" s="242"/>
      <c r="ET291" s="242"/>
      <c r="EU291" s="242"/>
      <c r="EV291" s="242"/>
      <c r="EW291" s="242"/>
      <c r="EX291" s="242"/>
      <c r="EY291" s="242"/>
      <c r="EZ291" s="242"/>
      <c r="FA291" s="242"/>
      <c r="FB291" s="27"/>
      <c r="FC291" s="3"/>
      <c r="FD291" s="16"/>
      <c r="FE291" s="17"/>
      <c r="FF291" s="2"/>
      <c r="FG291" s="2"/>
      <c r="FJ291" s="121"/>
      <c r="FK291" s="122"/>
      <c r="FL291" s="122"/>
      <c r="FM291" s="122"/>
      <c r="FN291" s="127"/>
      <c r="FO291" s="127"/>
      <c r="FP291" s="127"/>
      <c r="FQ291" s="127"/>
      <c r="FR291" s="127"/>
      <c r="FS291" s="127"/>
      <c r="FT291" s="127"/>
      <c r="FU291" s="127"/>
      <c r="FV291" s="127"/>
      <c r="FW291" s="127"/>
      <c r="FX291" s="127"/>
      <c r="FY291" s="128"/>
    </row>
    <row r="292" spans="1:181" ht="4.3499999999999996" customHeight="1" x14ac:dyDescent="0.2">
      <c r="A292" s="2"/>
      <c r="B292" s="3"/>
      <c r="C292" s="3"/>
      <c r="D292" s="38"/>
      <c r="E292" s="307"/>
      <c r="F292" s="307"/>
      <c r="G292" s="307"/>
      <c r="H292" s="307"/>
      <c r="I292" s="307"/>
      <c r="J292" s="307"/>
      <c r="K292" s="253"/>
      <c r="L292" s="253"/>
      <c r="M292" s="253"/>
      <c r="N292" s="253"/>
      <c r="O292" s="253"/>
      <c r="P292" s="253"/>
      <c r="Q292" s="253"/>
      <c r="R292" s="253"/>
      <c r="S292" s="253"/>
      <c r="T292" s="253"/>
      <c r="U292" s="253"/>
      <c r="V292" s="253"/>
      <c r="W292" s="253"/>
      <c r="X292" s="253"/>
      <c r="Y292" s="253"/>
      <c r="Z292" s="253"/>
      <c r="AA292" s="253"/>
      <c r="AB292" s="253"/>
      <c r="AC292" s="253"/>
      <c r="AD292" s="253"/>
      <c r="AE292" s="253"/>
      <c r="AF292" s="253"/>
      <c r="AG292" s="253"/>
      <c r="AH292" s="253"/>
      <c r="AI292" s="253"/>
      <c r="AJ292" s="253"/>
      <c r="AK292" s="253"/>
      <c r="AL292" s="253"/>
      <c r="AM292" s="253"/>
      <c r="AN292" s="253"/>
      <c r="AO292" s="253"/>
      <c r="AP292" s="253"/>
      <c r="AQ292" s="253"/>
      <c r="AR292" s="253"/>
      <c r="AS292" s="253"/>
      <c r="AT292" s="253"/>
      <c r="AU292" s="253"/>
      <c r="AV292" s="253"/>
      <c r="AW292" s="253"/>
      <c r="AX292" s="253"/>
      <c r="AY292" s="253"/>
      <c r="AZ292" s="253"/>
      <c r="BA292" s="253"/>
      <c r="BB292" s="253"/>
      <c r="BC292" s="253"/>
      <c r="BD292" s="253"/>
      <c r="BE292" s="253"/>
      <c r="BF292" s="253"/>
      <c r="BG292" s="253"/>
      <c r="BH292" s="253"/>
      <c r="BI292" s="253"/>
      <c r="BJ292" s="253"/>
      <c r="BK292" s="253"/>
      <c r="BL292" s="253"/>
      <c r="BM292" s="253"/>
      <c r="BN292" s="253"/>
      <c r="BO292" s="253"/>
      <c r="BP292" s="253"/>
      <c r="BQ292" s="253"/>
      <c r="BR292" s="253"/>
      <c r="BS292" s="253"/>
      <c r="BT292" s="253"/>
      <c r="BU292" s="253"/>
      <c r="BV292" s="253"/>
      <c r="BW292" s="253"/>
      <c r="BX292" s="253"/>
      <c r="BY292" s="253"/>
      <c r="BZ292" s="253"/>
      <c r="CA292" s="253"/>
      <c r="CB292" s="253"/>
      <c r="CC292" s="253"/>
      <c r="CD292" s="253"/>
      <c r="CE292" s="253"/>
      <c r="CF292" s="253"/>
      <c r="CG292" s="253"/>
      <c r="CH292" s="253"/>
      <c r="CI292" s="253"/>
      <c r="CJ292" s="308"/>
      <c r="CK292" s="235"/>
      <c r="CL292" s="236"/>
      <c r="CM292" s="236"/>
      <c r="CN292" s="236"/>
      <c r="CO292" s="236"/>
      <c r="CP292" s="236"/>
      <c r="CQ292" s="237"/>
      <c r="CR292" s="309"/>
      <c r="CS292" s="310"/>
      <c r="CT292" s="310"/>
      <c r="CU292" s="310"/>
      <c r="CV292" s="310"/>
      <c r="CW292" s="310"/>
      <c r="CX292" s="310"/>
      <c r="CY292" s="310"/>
      <c r="CZ292" s="310"/>
      <c r="DA292" s="310"/>
      <c r="DB292" s="310"/>
      <c r="DG292" s="311"/>
      <c r="DH292" s="311"/>
      <c r="DI292" s="311"/>
      <c r="DJ292" s="311"/>
      <c r="DK292" s="311"/>
      <c r="DL292" s="311"/>
      <c r="DM292" s="311"/>
      <c r="DN292" s="311"/>
      <c r="DO292" s="235"/>
      <c r="DP292" s="236"/>
      <c r="DQ292" s="236"/>
      <c r="DR292" s="236"/>
      <c r="DS292" s="236"/>
      <c r="DT292" s="236"/>
      <c r="DU292" s="237"/>
      <c r="DV292" s="241"/>
      <c r="DW292" s="242"/>
      <c r="DX292" s="242"/>
      <c r="DY292" s="242"/>
      <c r="DZ292" s="242"/>
      <c r="EA292" s="242"/>
      <c r="EB292" s="242"/>
      <c r="EC292" s="242"/>
      <c r="ED292" s="242"/>
      <c r="EE292" s="312"/>
      <c r="EF292" s="235"/>
      <c r="EG292" s="236"/>
      <c r="EH292" s="236"/>
      <c r="EI292" s="236"/>
      <c r="EJ292" s="236"/>
      <c r="EK292" s="236"/>
      <c r="EL292" s="237"/>
      <c r="EM292" s="241"/>
      <c r="EN292" s="242"/>
      <c r="EO292" s="242"/>
      <c r="EP292" s="242"/>
      <c r="EQ292" s="242"/>
      <c r="ER292" s="242"/>
      <c r="ES292" s="242"/>
      <c r="ET292" s="242"/>
      <c r="EU292" s="242"/>
      <c r="EV292" s="242"/>
      <c r="EW292" s="242"/>
      <c r="EX292" s="242"/>
      <c r="EY292" s="242"/>
      <c r="EZ292" s="242"/>
      <c r="FA292" s="242"/>
      <c r="FB292" s="27"/>
      <c r="FC292" s="3"/>
      <c r="FD292" s="16"/>
      <c r="FE292" s="17"/>
      <c r="FF292" s="2"/>
      <c r="FG292" s="2"/>
      <c r="FJ292" s="121"/>
      <c r="FK292" s="122"/>
      <c r="FL292" s="122"/>
      <c r="FM292" s="122"/>
      <c r="FN292" s="123"/>
      <c r="FO292" s="123"/>
      <c r="FP292" s="123"/>
      <c r="FQ292" s="123"/>
      <c r="FR292" s="123"/>
      <c r="FS292" s="123"/>
      <c r="FT292" s="123"/>
      <c r="FU292" s="123"/>
      <c r="FV292" s="123"/>
      <c r="FW292" s="123"/>
      <c r="FX292" s="123"/>
      <c r="FY292" s="124"/>
    </row>
    <row r="293" spans="1:181" ht="4.3499999999999996" customHeight="1" x14ac:dyDescent="0.2">
      <c r="A293" s="2"/>
      <c r="B293" s="47"/>
      <c r="C293" s="3"/>
      <c r="D293" s="38"/>
      <c r="E293" s="307"/>
      <c r="F293" s="307"/>
      <c r="G293" s="307"/>
      <c r="H293" s="307"/>
      <c r="I293" s="307"/>
      <c r="J293" s="307"/>
      <c r="K293" s="253"/>
      <c r="L293" s="253"/>
      <c r="M293" s="253"/>
      <c r="N293" s="253"/>
      <c r="O293" s="253"/>
      <c r="P293" s="253"/>
      <c r="Q293" s="253"/>
      <c r="R293" s="253"/>
      <c r="S293" s="253"/>
      <c r="T293" s="253"/>
      <c r="U293" s="253"/>
      <c r="V293" s="253"/>
      <c r="W293" s="253"/>
      <c r="X293" s="253"/>
      <c r="Y293" s="253"/>
      <c r="Z293" s="253"/>
      <c r="AA293" s="253"/>
      <c r="AB293" s="253"/>
      <c r="AC293" s="253"/>
      <c r="AD293" s="253"/>
      <c r="AE293" s="253"/>
      <c r="AF293" s="253"/>
      <c r="AG293" s="253"/>
      <c r="AH293" s="253"/>
      <c r="AI293" s="253"/>
      <c r="AJ293" s="253"/>
      <c r="AK293" s="253"/>
      <c r="AL293" s="253"/>
      <c r="AM293" s="253"/>
      <c r="AN293" s="253"/>
      <c r="AO293" s="253"/>
      <c r="AP293" s="253"/>
      <c r="AQ293" s="253"/>
      <c r="AR293" s="253"/>
      <c r="AS293" s="253"/>
      <c r="AT293" s="253"/>
      <c r="AU293" s="253"/>
      <c r="AV293" s="253"/>
      <c r="AW293" s="253"/>
      <c r="AX293" s="253"/>
      <c r="AY293" s="253"/>
      <c r="AZ293" s="253"/>
      <c r="BA293" s="253"/>
      <c r="BB293" s="253"/>
      <c r="BC293" s="253"/>
      <c r="BD293" s="253"/>
      <c r="BE293" s="253"/>
      <c r="BF293" s="253"/>
      <c r="BG293" s="253"/>
      <c r="BH293" s="253"/>
      <c r="BI293" s="253"/>
      <c r="BJ293" s="253"/>
      <c r="BK293" s="253"/>
      <c r="BL293" s="253"/>
      <c r="BM293" s="253"/>
      <c r="BN293" s="253"/>
      <c r="BO293" s="253"/>
      <c r="BP293" s="253"/>
      <c r="BQ293" s="253"/>
      <c r="BR293" s="253"/>
      <c r="BS293" s="253"/>
      <c r="BT293" s="253"/>
      <c r="BU293" s="253"/>
      <c r="BV293" s="253"/>
      <c r="BW293" s="253"/>
      <c r="BX293" s="253"/>
      <c r="BY293" s="253"/>
      <c r="BZ293" s="253"/>
      <c r="CA293" s="253"/>
      <c r="CB293" s="253"/>
      <c r="CC293" s="253"/>
      <c r="CD293" s="253"/>
      <c r="CE293" s="253"/>
      <c r="CF293" s="253"/>
      <c r="CG293" s="253"/>
      <c r="CH293" s="253"/>
      <c r="CI293" s="253"/>
      <c r="CJ293" s="308"/>
      <c r="CK293" s="238"/>
      <c r="CL293" s="239"/>
      <c r="CM293" s="239"/>
      <c r="CN293" s="239"/>
      <c r="CO293" s="239"/>
      <c r="CP293" s="239"/>
      <c r="CQ293" s="240"/>
      <c r="CR293" s="309"/>
      <c r="CS293" s="310"/>
      <c r="CT293" s="310"/>
      <c r="CU293" s="310"/>
      <c r="CV293" s="310"/>
      <c r="CW293" s="310"/>
      <c r="CX293" s="310"/>
      <c r="CY293" s="310"/>
      <c r="CZ293" s="310"/>
      <c r="DA293" s="310"/>
      <c r="DB293" s="310"/>
      <c r="DG293" s="311"/>
      <c r="DH293" s="311"/>
      <c r="DI293" s="311"/>
      <c r="DJ293" s="311"/>
      <c r="DK293" s="311"/>
      <c r="DL293" s="311"/>
      <c r="DM293" s="311"/>
      <c r="DN293" s="311"/>
      <c r="DO293" s="238"/>
      <c r="DP293" s="239"/>
      <c r="DQ293" s="239"/>
      <c r="DR293" s="239"/>
      <c r="DS293" s="239"/>
      <c r="DT293" s="239"/>
      <c r="DU293" s="240"/>
      <c r="DV293" s="241"/>
      <c r="DW293" s="242"/>
      <c r="DX293" s="242"/>
      <c r="DY293" s="242"/>
      <c r="DZ293" s="242"/>
      <c r="EA293" s="242"/>
      <c r="EB293" s="242"/>
      <c r="EC293" s="242"/>
      <c r="ED293" s="242"/>
      <c r="EE293" s="312"/>
      <c r="EF293" s="238"/>
      <c r="EG293" s="239"/>
      <c r="EH293" s="239"/>
      <c r="EI293" s="239"/>
      <c r="EJ293" s="239"/>
      <c r="EK293" s="239"/>
      <c r="EL293" s="240"/>
      <c r="EM293" s="241"/>
      <c r="EN293" s="242"/>
      <c r="EO293" s="242"/>
      <c r="EP293" s="242"/>
      <c r="EQ293" s="242"/>
      <c r="ER293" s="242"/>
      <c r="ES293" s="242"/>
      <c r="ET293" s="242"/>
      <c r="EU293" s="242"/>
      <c r="EV293" s="242"/>
      <c r="EW293" s="242"/>
      <c r="EX293" s="242"/>
      <c r="EY293" s="242"/>
      <c r="EZ293" s="242"/>
      <c r="FA293" s="242"/>
      <c r="FB293" s="27"/>
      <c r="FC293" s="3"/>
      <c r="FD293" s="47"/>
      <c r="FF293" s="2"/>
      <c r="FG293" s="2"/>
      <c r="FJ293" s="121"/>
      <c r="FK293" s="122"/>
      <c r="FL293" s="122"/>
      <c r="FM293" s="122"/>
      <c r="FN293" s="125"/>
      <c r="FO293" s="125"/>
      <c r="FP293" s="125"/>
      <c r="FQ293" s="125"/>
      <c r="FR293" s="125"/>
      <c r="FS293" s="125"/>
      <c r="FT293" s="125"/>
      <c r="FU293" s="125"/>
      <c r="FV293" s="125"/>
      <c r="FW293" s="125"/>
      <c r="FX293" s="125"/>
      <c r="FY293" s="126"/>
    </row>
    <row r="294" spans="1:181" ht="4.3499999999999996" customHeight="1" x14ac:dyDescent="0.2">
      <c r="A294" s="2"/>
      <c r="B294" s="47"/>
      <c r="C294" s="3"/>
      <c r="D294" s="39"/>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c r="CW294" s="3"/>
      <c r="CX294" s="3"/>
      <c r="CY294" s="3"/>
      <c r="CZ294" s="3"/>
      <c r="DA294" s="3"/>
      <c r="DB294" s="3"/>
      <c r="DC294" s="3"/>
      <c r="DD294" s="3"/>
      <c r="DE294" s="3"/>
      <c r="DF294" s="3"/>
      <c r="DG294" s="3"/>
      <c r="DH294" s="3"/>
      <c r="DI294" s="3"/>
      <c r="DJ294" s="3"/>
      <c r="DK294" s="3"/>
      <c r="DL294" s="3"/>
      <c r="DM294" s="3"/>
      <c r="DN294" s="3"/>
      <c r="DO294" s="3"/>
      <c r="DP294" s="3"/>
      <c r="DQ294" s="3"/>
      <c r="DR294" s="3"/>
      <c r="DS294" s="3"/>
      <c r="DT294" s="3"/>
      <c r="DU294" s="3"/>
      <c r="DV294" s="3"/>
      <c r="DW294" s="3"/>
      <c r="DX294" s="3"/>
      <c r="DY294" s="3"/>
      <c r="DZ294" s="3"/>
      <c r="EA294" s="3"/>
      <c r="EB294" s="3"/>
      <c r="EC294" s="3"/>
      <c r="ED294" s="3"/>
      <c r="EE294" s="3"/>
      <c r="EF294" s="3"/>
      <c r="EG294" s="3"/>
      <c r="EH294" s="3"/>
      <c r="EI294" s="3"/>
      <c r="EJ294" s="3"/>
      <c r="EK294" s="3"/>
      <c r="EL294" s="3"/>
      <c r="EM294" s="3"/>
      <c r="EN294" s="3"/>
      <c r="EO294" s="3"/>
      <c r="EP294" s="3"/>
      <c r="EQ294" s="3"/>
      <c r="ER294" s="3"/>
      <c r="ES294" s="3"/>
      <c r="ET294" s="3"/>
      <c r="EU294" s="3"/>
      <c r="EV294" s="3"/>
      <c r="EW294" s="3"/>
      <c r="EX294" s="3"/>
      <c r="EY294" s="3"/>
      <c r="EZ294" s="3"/>
      <c r="FA294" s="3"/>
      <c r="FB294" s="11"/>
      <c r="FC294" s="3"/>
      <c r="FD294" s="47"/>
      <c r="FF294" s="2"/>
      <c r="FG294" s="2"/>
      <c r="FJ294" s="121"/>
      <c r="FK294" s="122"/>
      <c r="FL294" s="122"/>
      <c r="FM294" s="122"/>
      <c r="FN294" s="127"/>
      <c r="FO294" s="127"/>
      <c r="FP294" s="127"/>
      <c r="FQ294" s="127"/>
      <c r="FR294" s="127"/>
      <c r="FS294" s="127"/>
      <c r="FT294" s="127"/>
      <c r="FU294" s="127"/>
      <c r="FV294" s="127"/>
      <c r="FW294" s="127"/>
      <c r="FX294" s="127"/>
      <c r="FY294" s="128"/>
    </row>
    <row r="295" spans="1:181" ht="4.3499999999999996" customHeight="1" x14ac:dyDescent="0.2">
      <c r="A295" s="2"/>
      <c r="B295" s="47"/>
      <c r="C295" s="3"/>
      <c r="D295" s="38"/>
      <c r="E295" s="307" t="s">
        <v>94</v>
      </c>
      <c r="F295" s="307"/>
      <c r="G295" s="307"/>
      <c r="H295" s="307"/>
      <c r="I295" s="307"/>
      <c r="J295" s="307"/>
      <c r="K295" s="119" t="s">
        <v>61</v>
      </c>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c r="AG295" s="119"/>
      <c r="AH295" s="119"/>
      <c r="AI295" s="119"/>
      <c r="AJ295" s="119"/>
      <c r="AK295" s="119"/>
      <c r="AL295" s="119"/>
      <c r="AM295" s="119"/>
      <c r="AN295" s="119"/>
      <c r="AO295" s="119"/>
      <c r="AP295" s="119"/>
      <c r="AQ295" s="119"/>
      <c r="AR295" s="119"/>
      <c r="AS295" s="119"/>
      <c r="AT295" s="119"/>
      <c r="AU295" s="119"/>
      <c r="AV295" s="119"/>
      <c r="AW295" s="119"/>
      <c r="AX295" s="119"/>
      <c r="AY295" s="119"/>
      <c r="AZ295" s="119"/>
      <c r="BA295" s="119"/>
      <c r="BB295" s="119"/>
      <c r="BC295" s="119"/>
      <c r="BD295" s="119"/>
      <c r="BE295" s="119"/>
      <c r="BF295" s="119"/>
      <c r="BG295" s="119"/>
      <c r="BH295" s="119"/>
      <c r="BI295" s="119"/>
      <c r="BJ295" s="119"/>
      <c r="BK295" s="119"/>
      <c r="BL295" s="119"/>
      <c r="BM295" s="119"/>
      <c r="BN295" s="119"/>
      <c r="BO295" s="119"/>
      <c r="BP295" s="119"/>
      <c r="BQ295" s="119"/>
      <c r="BR295" s="119"/>
      <c r="BS295" s="119"/>
      <c r="BT295" s="119"/>
      <c r="BU295" s="119"/>
      <c r="BV295" s="119"/>
      <c r="BW295" s="119"/>
      <c r="BX295" s="119"/>
      <c r="BY295" s="119"/>
      <c r="BZ295" s="119"/>
      <c r="CA295" s="119"/>
      <c r="CB295" s="119"/>
      <c r="CC295" s="119"/>
      <c r="CD295" s="119"/>
      <c r="CE295" s="119"/>
      <c r="CF295" s="119"/>
      <c r="CG295" s="119"/>
      <c r="CH295" s="119"/>
      <c r="CI295" s="119"/>
      <c r="CJ295" s="119"/>
      <c r="CK295" s="119"/>
      <c r="CL295" s="119"/>
      <c r="CM295" s="119"/>
      <c r="CN295" s="119"/>
      <c r="CO295" s="119"/>
      <c r="CP295" s="119"/>
      <c r="CQ295" s="119"/>
      <c r="CR295" s="119"/>
      <c r="CS295" s="119"/>
      <c r="CT295" s="119"/>
      <c r="CU295" s="119"/>
      <c r="CV295" s="119"/>
      <c r="CW295" s="119"/>
      <c r="CX295" s="119"/>
      <c r="CY295" s="119"/>
      <c r="CZ295" s="119"/>
      <c r="DA295" s="119"/>
      <c r="DB295" s="119"/>
      <c r="DC295" s="119"/>
      <c r="DD295" s="119"/>
      <c r="DE295" s="119"/>
      <c r="DF295" s="119"/>
      <c r="DG295" s="119"/>
      <c r="DH295" s="119"/>
      <c r="DI295" s="119"/>
      <c r="DJ295" s="119"/>
      <c r="DK295" s="119"/>
      <c r="DL295" s="119"/>
      <c r="DM295" s="119"/>
      <c r="DN295" s="119"/>
      <c r="DO295" s="119"/>
      <c r="DP295" s="119"/>
      <c r="DQ295" s="119"/>
      <c r="DR295" s="119"/>
      <c r="DS295" s="119"/>
      <c r="DT295" s="119"/>
      <c r="DU295" s="119"/>
      <c r="DV295" s="119"/>
      <c r="DW295" s="119"/>
      <c r="DX295" s="119"/>
      <c r="DY295" s="119"/>
      <c r="DZ295" s="119"/>
      <c r="EA295" s="17"/>
      <c r="EB295" s="17"/>
      <c r="EC295" s="17"/>
      <c r="ED295" s="17"/>
      <c r="EE295" s="17"/>
      <c r="EF295" s="17"/>
      <c r="EG295" s="17"/>
      <c r="EH295" s="17"/>
      <c r="EI295" s="17"/>
      <c r="EJ295" s="17"/>
      <c r="EK295" s="17"/>
      <c r="EL295" s="17"/>
      <c r="EM295" s="17"/>
      <c r="EN295" s="17"/>
      <c r="FA295" s="17"/>
      <c r="FB295" s="27"/>
      <c r="FC295" s="3"/>
      <c r="FD295" s="47"/>
      <c r="FF295" s="2"/>
      <c r="FG295" s="2"/>
      <c r="FJ295" s="121"/>
      <c r="FK295" s="122"/>
      <c r="FL295" s="122"/>
      <c r="FM295" s="122"/>
      <c r="FN295" s="123"/>
      <c r="FO295" s="123"/>
      <c r="FP295" s="123"/>
      <c r="FQ295" s="123"/>
      <c r="FR295" s="123"/>
      <c r="FS295" s="123"/>
      <c r="FT295" s="123"/>
      <c r="FU295" s="123"/>
      <c r="FV295" s="123"/>
      <c r="FW295" s="123"/>
      <c r="FX295" s="123"/>
      <c r="FY295" s="124"/>
    </row>
    <row r="296" spans="1:181" ht="4.3499999999999996" customHeight="1" x14ac:dyDescent="0.2">
      <c r="A296" s="2"/>
      <c r="B296" s="47"/>
      <c r="C296" s="3"/>
      <c r="D296" s="38"/>
      <c r="E296" s="307"/>
      <c r="F296" s="307"/>
      <c r="G296" s="307"/>
      <c r="H296" s="307"/>
      <c r="I296" s="307"/>
      <c r="J296" s="307"/>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c r="AH296" s="119"/>
      <c r="AI296" s="119"/>
      <c r="AJ296" s="119"/>
      <c r="AK296" s="119"/>
      <c r="AL296" s="119"/>
      <c r="AM296" s="119"/>
      <c r="AN296" s="119"/>
      <c r="AO296" s="119"/>
      <c r="AP296" s="119"/>
      <c r="AQ296" s="119"/>
      <c r="AR296" s="119"/>
      <c r="AS296" s="119"/>
      <c r="AT296" s="119"/>
      <c r="AU296" s="119"/>
      <c r="AV296" s="119"/>
      <c r="AW296" s="119"/>
      <c r="AX296" s="119"/>
      <c r="AY296" s="119"/>
      <c r="AZ296" s="119"/>
      <c r="BA296" s="119"/>
      <c r="BB296" s="119"/>
      <c r="BC296" s="119"/>
      <c r="BD296" s="119"/>
      <c r="BE296" s="119"/>
      <c r="BF296" s="119"/>
      <c r="BG296" s="119"/>
      <c r="BH296" s="119"/>
      <c r="BI296" s="119"/>
      <c r="BJ296" s="119"/>
      <c r="BK296" s="119"/>
      <c r="BL296" s="119"/>
      <c r="BM296" s="119"/>
      <c r="BN296" s="119"/>
      <c r="BO296" s="119"/>
      <c r="BP296" s="119"/>
      <c r="BQ296" s="119"/>
      <c r="BR296" s="119"/>
      <c r="BS296" s="119"/>
      <c r="BT296" s="119"/>
      <c r="BU296" s="119"/>
      <c r="BV296" s="119"/>
      <c r="BW296" s="119"/>
      <c r="BX296" s="119"/>
      <c r="BY296" s="119"/>
      <c r="BZ296" s="119"/>
      <c r="CA296" s="119"/>
      <c r="CB296" s="119"/>
      <c r="CC296" s="119"/>
      <c r="CD296" s="119"/>
      <c r="CE296" s="119"/>
      <c r="CF296" s="119"/>
      <c r="CG296" s="119"/>
      <c r="CH296" s="119"/>
      <c r="CI296" s="119"/>
      <c r="CJ296" s="119"/>
      <c r="CK296" s="119"/>
      <c r="CL296" s="119"/>
      <c r="CM296" s="119"/>
      <c r="CN296" s="119"/>
      <c r="CO296" s="119"/>
      <c r="CP296" s="119"/>
      <c r="CQ296" s="119"/>
      <c r="CR296" s="119"/>
      <c r="CS296" s="119"/>
      <c r="CT296" s="119"/>
      <c r="CU296" s="119"/>
      <c r="CV296" s="119"/>
      <c r="CW296" s="119"/>
      <c r="CX296" s="119"/>
      <c r="CY296" s="119"/>
      <c r="CZ296" s="119"/>
      <c r="DA296" s="119"/>
      <c r="DB296" s="119"/>
      <c r="DC296" s="119"/>
      <c r="DD296" s="119"/>
      <c r="DE296" s="119"/>
      <c r="DF296" s="119"/>
      <c r="DG296" s="119"/>
      <c r="DH296" s="119"/>
      <c r="DI296" s="119"/>
      <c r="DJ296" s="119"/>
      <c r="DK296" s="119"/>
      <c r="DL296" s="119"/>
      <c r="DM296" s="119"/>
      <c r="DN296" s="119"/>
      <c r="DO296" s="119"/>
      <c r="DP296" s="119"/>
      <c r="DQ296" s="119"/>
      <c r="DR296" s="119"/>
      <c r="DS296" s="119"/>
      <c r="DT296" s="119"/>
      <c r="DU296" s="119"/>
      <c r="DV296" s="119"/>
      <c r="DW296" s="119"/>
      <c r="DX296" s="119"/>
      <c r="DY296" s="119"/>
      <c r="DZ296" s="119"/>
      <c r="EA296" s="17"/>
      <c r="EB296" s="17"/>
      <c r="EC296" s="17"/>
      <c r="ED296" s="17"/>
      <c r="EE296" s="17"/>
      <c r="EF296" s="17"/>
      <c r="EG296" s="17"/>
      <c r="EH296" s="17"/>
      <c r="EI296" s="17"/>
      <c r="EJ296" s="17"/>
      <c r="EK296" s="17"/>
      <c r="EL296" s="17"/>
      <c r="EM296" s="17"/>
      <c r="EN296" s="17"/>
      <c r="FA296" s="17"/>
      <c r="FB296" s="27"/>
      <c r="FC296" s="3"/>
      <c r="FD296" s="47"/>
      <c r="FF296" s="2"/>
      <c r="FG296" s="2"/>
      <c r="FJ296" s="121"/>
      <c r="FK296" s="122"/>
      <c r="FL296" s="122"/>
      <c r="FM296" s="122"/>
      <c r="FN296" s="125"/>
      <c r="FO296" s="125"/>
      <c r="FP296" s="125"/>
      <c r="FQ296" s="125"/>
      <c r="FR296" s="125"/>
      <c r="FS296" s="125"/>
      <c r="FT296" s="125"/>
      <c r="FU296" s="125"/>
      <c r="FV296" s="125"/>
      <c r="FW296" s="125"/>
      <c r="FX296" s="125"/>
      <c r="FY296" s="126"/>
    </row>
    <row r="297" spans="1:181" ht="4.3499999999999996" customHeight="1" x14ac:dyDescent="0.2">
      <c r="A297" s="2"/>
      <c r="B297" s="47"/>
      <c r="C297" s="3"/>
      <c r="D297" s="38"/>
      <c r="E297" s="307"/>
      <c r="F297" s="307"/>
      <c r="G297" s="307"/>
      <c r="H297" s="307"/>
      <c r="I297" s="307"/>
      <c r="J297" s="307"/>
      <c r="K297" s="119"/>
      <c r="L297" s="119"/>
      <c r="M297" s="119"/>
      <c r="N297" s="119"/>
      <c r="O297" s="119"/>
      <c r="P297" s="119"/>
      <c r="Q297" s="119"/>
      <c r="R297" s="119"/>
      <c r="S297" s="119"/>
      <c r="T297" s="119"/>
      <c r="U297" s="119"/>
      <c r="V297" s="119"/>
      <c r="W297" s="119"/>
      <c r="X297" s="119"/>
      <c r="Y297" s="119"/>
      <c r="Z297" s="119"/>
      <c r="AA297" s="119"/>
      <c r="AB297" s="119"/>
      <c r="AC297" s="119"/>
      <c r="AD297" s="119"/>
      <c r="AE297" s="119"/>
      <c r="AF297" s="119"/>
      <c r="AG297" s="119"/>
      <c r="AH297" s="119"/>
      <c r="AI297" s="119"/>
      <c r="AJ297" s="119"/>
      <c r="AK297" s="119"/>
      <c r="AL297" s="119"/>
      <c r="AM297" s="119"/>
      <c r="AN297" s="119"/>
      <c r="AO297" s="119"/>
      <c r="AP297" s="119"/>
      <c r="AQ297" s="119"/>
      <c r="AR297" s="119"/>
      <c r="AS297" s="119"/>
      <c r="AT297" s="119"/>
      <c r="AU297" s="119"/>
      <c r="AV297" s="119"/>
      <c r="AW297" s="119"/>
      <c r="AX297" s="119"/>
      <c r="AY297" s="119"/>
      <c r="AZ297" s="119"/>
      <c r="BA297" s="119"/>
      <c r="BB297" s="119"/>
      <c r="BC297" s="119"/>
      <c r="BD297" s="119"/>
      <c r="BE297" s="119"/>
      <c r="BF297" s="119"/>
      <c r="BG297" s="119"/>
      <c r="BH297" s="119"/>
      <c r="BI297" s="119"/>
      <c r="BJ297" s="119"/>
      <c r="BK297" s="119"/>
      <c r="BL297" s="119"/>
      <c r="BM297" s="119"/>
      <c r="BN297" s="119"/>
      <c r="BO297" s="119"/>
      <c r="BP297" s="119"/>
      <c r="BQ297" s="119"/>
      <c r="BR297" s="119"/>
      <c r="BS297" s="119"/>
      <c r="BT297" s="119"/>
      <c r="BU297" s="119"/>
      <c r="BV297" s="119"/>
      <c r="BW297" s="119"/>
      <c r="BX297" s="119"/>
      <c r="BY297" s="119"/>
      <c r="BZ297" s="119"/>
      <c r="CA297" s="119"/>
      <c r="CB297" s="119"/>
      <c r="CC297" s="119"/>
      <c r="CD297" s="119"/>
      <c r="CE297" s="119"/>
      <c r="CF297" s="119"/>
      <c r="CG297" s="119"/>
      <c r="CH297" s="119"/>
      <c r="CI297" s="119"/>
      <c r="CJ297" s="119"/>
      <c r="CK297" s="119"/>
      <c r="CL297" s="119"/>
      <c r="CM297" s="119"/>
      <c r="CN297" s="119"/>
      <c r="CO297" s="119"/>
      <c r="CP297" s="119"/>
      <c r="CQ297" s="119"/>
      <c r="CR297" s="119"/>
      <c r="CS297" s="119"/>
      <c r="CT297" s="119"/>
      <c r="CU297" s="119"/>
      <c r="CV297" s="119"/>
      <c r="CW297" s="119"/>
      <c r="CX297" s="119"/>
      <c r="CY297" s="119"/>
      <c r="CZ297" s="119"/>
      <c r="DA297" s="119"/>
      <c r="DB297" s="119"/>
      <c r="DC297" s="119"/>
      <c r="DD297" s="119"/>
      <c r="DE297" s="119"/>
      <c r="DF297" s="119"/>
      <c r="DG297" s="119"/>
      <c r="DH297" s="119"/>
      <c r="DI297" s="119"/>
      <c r="DJ297" s="119"/>
      <c r="DK297" s="119"/>
      <c r="DL297" s="119"/>
      <c r="DM297" s="119"/>
      <c r="DN297" s="119"/>
      <c r="DO297" s="119"/>
      <c r="DP297" s="119"/>
      <c r="DQ297" s="119"/>
      <c r="DR297" s="119"/>
      <c r="DS297" s="119"/>
      <c r="DT297" s="119"/>
      <c r="DU297" s="119"/>
      <c r="DV297" s="119"/>
      <c r="DW297" s="119"/>
      <c r="DX297" s="119"/>
      <c r="DY297" s="119"/>
      <c r="DZ297" s="119"/>
      <c r="EA297" s="17"/>
      <c r="EB297" s="17"/>
      <c r="EC297" s="17"/>
      <c r="ED297" s="17"/>
      <c r="EE297" s="17"/>
      <c r="EF297" s="17"/>
      <c r="EG297" s="17"/>
      <c r="EH297" s="17"/>
      <c r="EI297" s="17"/>
      <c r="EJ297" s="17"/>
      <c r="EK297" s="17"/>
      <c r="EL297" s="17"/>
      <c r="EM297" s="17"/>
      <c r="EN297" s="17"/>
      <c r="FA297" s="17"/>
      <c r="FB297" s="27"/>
      <c r="FC297" s="3"/>
      <c r="FD297" s="47"/>
      <c r="FF297" s="2"/>
      <c r="FG297" s="2"/>
      <c r="FJ297" s="121"/>
      <c r="FK297" s="122"/>
      <c r="FL297" s="122"/>
      <c r="FM297" s="122"/>
      <c r="FN297" s="127"/>
      <c r="FO297" s="127"/>
      <c r="FP297" s="127"/>
      <c r="FQ297" s="127"/>
      <c r="FR297" s="127"/>
      <c r="FS297" s="127"/>
      <c r="FT297" s="127"/>
      <c r="FU297" s="127"/>
      <c r="FV297" s="127"/>
      <c r="FW297" s="127"/>
      <c r="FX297" s="127"/>
      <c r="FY297" s="128"/>
    </row>
    <row r="298" spans="1:181" ht="4.3499999999999996" customHeight="1" x14ac:dyDescent="0.2">
      <c r="A298" s="2"/>
      <c r="B298" s="47"/>
      <c r="C298" s="3"/>
      <c r="D298" s="38"/>
      <c r="E298" s="307"/>
      <c r="F298" s="307"/>
      <c r="G298" s="307"/>
      <c r="H298" s="307"/>
      <c r="I298" s="307"/>
      <c r="J298" s="307"/>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c r="AG298" s="119"/>
      <c r="AH298" s="119"/>
      <c r="AI298" s="119"/>
      <c r="AJ298" s="119"/>
      <c r="AK298" s="119"/>
      <c r="AL298" s="119"/>
      <c r="AM298" s="119"/>
      <c r="AN298" s="119"/>
      <c r="AO298" s="119"/>
      <c r="AP298" s="119"/>
      <c r="AQ298" s="119"/>
      <c r="AR298" s="119"/>
      <c r="AS298" s="119"/>
      <c r="AT298" s="119"/>
      <c r="AU298" s="119"/>
      <c r="AV298" s="119"/>
      <c r="AW298" s="119"/>
      <c r="AX298" s="119"/>
      <c r="AY298" s="119"/>
      <c r="AZ298" s="119"/>
      <c r="BA298" s="119"/>
      <c r="BB298" s="119"/>
      <c r="BC298" s="119"/>
      <c r="BD298" s="119"/>
      <c r="BE298" s="119"/>
      <c r="BF298" s="119"/>
      <c r="BG298" s="119"/>
      <c r="BH298" s="119"/>
      <c r="BI298" s="119"/>
      <c r="BJ298" s="119"/>
      <c r="BK298" s="119"/>
      <c r="BL298" s="119"/>
      <c r="BM298" s="119"/>
      <c r="BN298" s="119"/>
      <c r="BO298" s="119"/>
      <c r="BP298" s="119"/>
      <c r="BQ298" s="119"/>
      <c r="BR298" s="119"/>
      <c r="BS298" s="119"/>
      <c r="BT298" s="119"/>
      <c r="BU298" s="119"/>
      <c r="BV298" s="119"/>
      <c r="BW298" s="119"/>
      <c r="BX298" s="119"/>
      <c r="BY298" s="119"/>
      <c r="BZ298" s="119"/>
      <c r="CA298" s="119"/>
      <c r="CB298" s="119"/>
      <c r="CC298" s="119"/>
      <c r="CD298" s="119"/>
      <c r="CE298" s="119"/>
      <c r="CF298" s="119"/>
      <c r="CG298" s="119"/>
      <c r="CH298" s="119"/>
      <c r="CI298" s="119"/>
      <c r="CJ298" s="119"/>
      <c r="CK298" s="119"/>
      <c r="CL298" s="119"/>
      <c r="CM298" s="119"/>
      <c r="CN298" s="119"/>
      <c r="CO298" s="119"/>
      <c r="CP298" s="119"/>
      <c r="CQ298" s="119"/>
      <c r="CR298" s="119"/>
      <c r="CS298" s="119"/>
      <c r="CT298" s="119"/>
      <c r="CU298" s="119"/>
      <c r="CV298" s="119"/>
      <c r="CW298" s="119"/>
      <c r="CX298" s="119"/>
      <c r="CY298" s="119"/>
      <c r="CZ298" s="119"/>
      <c r="DA298" s="119"/>
      <c r="DB298" s="119"/>
      <c r="DC298" s="119"/>
      <c r="DD298" s="119"/>
      <c r="DE298" s="119"/>
      <c r="DF298" s="119"/>
      <c r="DG298" s="119"/>
      <c r="DH298" s="119"/>
      <c r="DI298" s="119"/>
      <c r="DJ298" s="119"/>
      <c r="DK298" s="119"/>
      <c r="DL298" s="119"/>
      <c r="DM298" s="119"/>
      <c r="DN298" s="119"/>
      <c r="DO298" s="119"/>
      <c r="DP298" s="119"/>
      <c r="DQ298" s="119"/>
      <c r="DR298" s="119"/>
      <c r="DS298" s="119"/>
      <c r="DT298" s="119"/>
      <c r="DU298" s="119"/>
      <c r="DV298" s="119"/>
      <c r="DW298" s="119"/>
      <c r="DX298" s="119"/>
      <c r="DY298" s="119"/>
      <c r="DZ298" s="119"/>
      <c r="EA298" s="17"/>
      <c r="EB298" s="17"/>
      <c r="EC298" s="17"/>
      <c r="ED298" s="17"/>
      <c r="EE298" s="17"/>
      <c r="EF298" s="17"/>
      <c r="EG298" s="17"/>
      <c r="EH298" s="17"/>
      <c r="EI298" s="17"/>
      <c r="EJ298" s="17"/>
      <c r="EK298" s="17"/>
      <c r="EL298" s="17"/>
      <c r="EM298" s="17"/>
      <c r="EN298" s="17"/>
      <c r="FA298" s="17"/>
      <c r="FB298" s="27"/>
      <c r="FC298" s="3"/>
      <c r="FD298" s="47"/>
      <c r="FF298" s="2"/>
      <c r="FG298" s="2"/>
      <c r="FJ298" s="121"/>
      <c r="FK298" s="122"/>
      <c r="FL298" s="122"/>
      <c r="FM298" s="122"/>
      <c r="FN298" s="123"/>
      <c r="FO298" s="123"/>
      <c r="FP298" s="123"/>
      <c r="FQ298" s="123"/>
      <c r="FR298" s="123"/>
      <c r="FS298" s="123"/>
      <c r="FT298" s="123"/>
      <c r="FU298" s="123"/>
      <c r="FV298" s="123"/>
      <c r="FW298" s="123"/>
      <c r="FX298" s="123"/>
      <c r="FY298" s="124"/>
    </row>
    <row r="299" spans="1:181" ht="4.3499999999999996" customHeight="1" x14ac:dyDescent="0.2">
      <c r="A299" s="2"/>
      <c r="B299" s="47"/>
      <c r="C299" s="3"/>
      <c r="D299" s="39"/>
      <c r="FB299" s="11"/>
      <c r="FC299" s="3"/>
      <c r="FD299" s="47"/>
      <c r="FF299" s="2"/>
      <c r="FG299" s="2"/>
      <c r="FJ299" s="121"/>
      <c r="FK299" s="122"/>
      <c r="FL299" s="122"/>
      <c r="FM299" s="122"/>
      <c r="FN299" s="125"/>
      <c r="FO299" s="125"/>
      <c r="FP299" s="125"/>
      <c r="FQ299" s="125"/>
      <c r="FR299" s="125"/>
      <c r="FS299" s="125"/>
      <c r="FT299" s="125"/>
      <c r="FU299" s="125"/>
      <c r="FV299" s="125"/>
      <c r="FW299" s="125"/>
      <c r="FX299" s="125"/>
      <c r="FY299" s="126"/>
    </row>
    <row r="300" spans="1:181" ht="3.75" customHeight="1" x14ac:dyDescent="0.2">
      <c r="A300" s="2"/>
      <c r="B300" s="47"/>
      <c r="C300" s="3"/>
      <c r="D300" s="38"/>
      <c r="E300" s="17"/>
      <c r="F300" s="17"/>
      <c r="G300" s="17"/>
      <c r="H300" s="251" t="s">
        <v>62</v>
      </c>
      <c r="I300" s="251"/>
      <c r="J300" s="251"/>
      <c r="K300" s="251"/>
      <c r="L300" s="251"/>
      <c r="M300" s="251"/>
      <c r="N300" s="251"/>
      <c r="O300" s="251"/>
      <c r="P300" s="251"/>
      <c r="Q300" s="251"/>
      <c r="R300" s="251"/>
      <c r="S300" s="251"/>
      <c r="T300" s="251"/>
      <c r="U300" s="251"/>
      <c r="V300" s="251"/>
      <c r="W300" s="251"/>
      <c r="X300" s="251"/>
      <c r="Y300" s="251"/>
      <c r="Z300" s="251"/>
      <c r="AA300" s="251"/>
      <c r="AB300" s="251"/>
      <c r="AC300" s="251"/>
      <c r="AD300" s="251"/>
      <c r="AE300" s="251"/>
      <c r="AF300" s="251"/>
      <c r="AG300" s="251"/>
      <c r="AH300" s="251"/>
      <c r="AI300" s="251"/>
      <c r="AJ300" s="251"/>
      <c r="AK300" s="251"/>
      <c r="AL300" s="251"/>
      <c r="AM300" s="251"/>
      <c r="AN300" s="251"/>
      <c r="AO300" s="251"/>
      <c r="AP300" s="251"/>
      <c r="AQ300" s="251"/>
      <c r="AR300" s="251"/>
      <c r="AS300" s="251"/>
      <c r="AT300" s="251"/>
      <c r="AU300" s="251"/>
      <c r="AV300" s="251"/>
      <c r="AW300" s="251"/>
      <c r="AX300" s="251"/>
      <c r="AY300" s="251"/>
      <c r="AZ300" s="251"/>
      <c r="BA300" s="251"/>
      <c r="BB300" s="251"/>
      <c r="BC300" s="251"/>
      <c r="BD300" s="251"/>
      <c r="BE300" s="251"/>
      <c r="BF300" s="98"/>
      <c r="BH300" s="232" t="s">
        <v>1</v>
      </c>
      <c r="BI300" s="233"/>
      <c r="BJ300" s="233"/>
      <c r="BK300" s="233"/>
      <c r="BL300" s="233"/>
      <c r="BM300" s="233"/>
      <c r="BN300" s="234"/>
      <c r="BO300" s="241" t="s">
        <v>63</v>
      </c>
      <c r="BP300" s="242"/>
      <c r="BQ300" s="242"/>
      <c r="BR300" s="242"/>
      <c r="BS300" s="242"/>
      <c r="BT300" s="242"/>
      <c r="BU300" s="242"/>
      <c r="BV300" s="242"/>
      <c r="BW300" s="242"/>
      <c r="BX300" s="242"/>
      <c r="BY300" s="242"/>
      <c r="BZ300" s="242"/>
      <c r="CA300" s="242"/>
      <c r="CB300" s="242"/>
      <c r="CC300" s="17"/>
      <c r="CD300" s="17"/>
      <c r="CE300" s="17"/>
      <c r="CF300" s="232" t="s">
        <v>1</v>
      </c>
      <c r="CG300" s="233"/>
      <c r="CH300" s="233"/>
      <c r="CI300" s="233"/>
      <c r="CJ300" s="233"/>
      <c r="CK300" s="233"/>
      <c r="CL300" s="234"/>
      <c r="CM300" s="241" t="s">
        <v>64</v>
      </c>
      <c r="CN300" s="242"/>
      <c r="CO300" s="242"/>
      <c r="CP300" s="242"/>
      <c r="CQ300" s="242"/>
      <c r="CR300" s="242"/>
      <c r="CS300" s="242"/>
      <c r="CT300" s="242"/>
      <c r="CU300" s="242"/>
      <c r="CV300" s="242"/>
      <c r="CW300" s="242"/>
      <c r="CX300" s="242"/>
      <c r="CY300" s="242"/>
      <c r="CZ300" s="242"/>
      <c r="DA300" s="17"/>
      <c r="DB300" s="17"/>
      <c r="DC300" s="17"/>
      <c r="DD300" s="17"/>
      <c r="DE300" s="17"/>
      <c r="DF300" s="17"/>
      <c r="DG300" s="17"/>
      <c r="DH300" s="17"/>
      <c r="DI300" s="17"/>
      <c r="DJ300" s="17"/>
      <c r="DK300" s="17"/>
      <c r="DL300" s="17"/>
      <c r="DM300" s="17"/>
      <c r="DN300" s="17"/>
      <c r="DO300" s="17"/>
      <c r="DP300" s="17"/>
      <c r="DQ300" s="17"/>
      <c r="DR300" s="17"/>
      <c r="DS300" s="17"/>
      <c r="DT300" s="17"/>
      <c r="DU300" s="17"/>
      <c r="DV300" s="17"/>
      <c r="DW300" s="17"/>
      <c r="DX300" s="17"/>
      <c r="DY300" s="17"/>
      <c r="DZ300" s="17"/>
      <c r="EA300" s="17"/>
      <c r="EB300" s="17"/>
      <c r="EC300" s="17"/>
      <c r="ED300" s="17"/>
      <c r="EE300" s="17"/>
      <c r="EF300" s="17"/>
      <c r="EG300" s="17"/>
      <c r="EH300" s="17"/>
      <c r="EI300" s="17"/>
      <c r="EJ300" s="17"/>
      <c r="EK300" s="17"/>
      <c r="EL300" s="17"/>
      <c r="EM300" s="17"/>
      <c r="EN300" s="17"/>
      <c r="EO300" s="17"/>
      <c r="EP300" s="17"/>
      <c r="EQ300" s="17"/>
      <c r="ER300" s="17"/>
      <c r="ES300" s="17"/>
      <c r="FA300" s="17"/>
      <c r="FB300" s="27"/>
      <c r="FC300" s="3"/>
      <c r="FD300" s="47"/>
      <c r="FJ300" s="121"/>
      <c r="FK300" s="122"/>
      <c r="FL300" s="122"/>
      <c r="FM300" s="122"/>
      <c r="FN300" s="127"/>
      <c r="FO300" s="127"/>
      <c r="FP300" s="127"/>
      <c r="FQ300" s="127"/>
      <c r="FR300" s="127"/>
      <c r="FS300" s="127"/>
      <c r="FT300" s="127"/>
      <c r="FU300" s="127"/>
      <c r="FV300" s="127"/>
      <c r="FW300" s="127"/>
      <c r="FX300" s="127"/>
      <c r="FY300" s="128"/>
    </row>
    <row r="301" spans="1:181" ht="4.3499999999999996" customHeight="1" x14ac:dyDescent="0.2">
      <c r="A301" s="2"/>
      <c r="B301" s="47"/>
      <c r="C301" s="3"/>
      <c r="D301" s="38"/>
      <c r="E301" s="17"/>
      <c r="F301" s="17"/>
      <c r="G301" s="17"/>
      <c r="H301" s="251"/>
      <c r="I301" s="251"/>
      <c r="J301" s="251"/>
      <c r="K301" s="251"/>
      <c r="L301" s="251"/>
      <c r="M301" s="251"/>
      <c r="N301" s="251"/>
      <c r="O301" s="251"/>
      <c r="P301" s="251"/>
      <c r="Q301" s="251"/>
      <c r="R301" s="251"/>
      <c r="S301" s="251"/>
      <c r="T301" s="251"/>
      <c r="U301" s="251"/>
      <c r="V301" s="251"/>
      <c r="W301" s="251"/>
      <c r="X301" s="251"/>
      <c r="Y301" s="251"/>
      <c r="Z301" s="251"/>
      <c r="AA301" s="251"/>
      <c r="AB301" s="251"/>
      <c r="AC301" s="251"/>
      <c r="AD301" s="251"/>
      <c r="AE301" s="251"/>
      <c r="AF301" s="251"/>
      <c r="AG301" s="251"/>
      <c r="AH301" s="251"/>
      <c r="AI301" s="251"/>
      <c r="AJ301" s="251"/>
      <c r="AK301" s="251"/>
      <c r="AL301" s="251"/>
      <c r="AM301" s="251"/>
      <c r="AN301" s="251"/>
      <c r="AO301" s="251"/>
      <c r="AP301" s="251"/>
      <c r="AQ301" s="251"/>
      <c r="AR301" s="251"/>
      <c r="AS301" s="251"/>
      <c r="AT301" s="251"/>
      <c r="AU301" s="251"/>
      <c r="AV301" s="251"/>
      <c r="AW301" s="251"/>
      <c r="AX301" s="251"/>
      <c r="AY301" s="251"/>
      <c r="AZ301" s="251"/>
      <c r="BA301" s="251"/>
      <c r="BB301" s="251"/>
      <c r="BC301" s="251"/>
      <c r="BD301" s="251"/>
      <c r="BE301" s="251"/>
      <c r="BF301" s="98"/>
      <c r="BH301" s="235"/>
      <c r="BI301" s="236"/>
      <c r="BJ301" s="236"/>
      <c r="BK301" s="236"/>
      <c r="BL301" s="236"/>
      <c r="BM301" s="236"/>
      <c r="BN301" s="237"/>
      <c r="BO301" s="241"/>
      <c r="BP301" s="242"/>
      <c r="BQ301" s="242"/>
      <c r="BR301" s="242"/>
      <c r="BS301" s="242"/>
      <c r="BT301" s="242"/>
      <c r="BU301" s="242"/>
      <c r="BV301" s="242"/>
      <c r="BW301" s="242"/>
      <c r="BX301" s="242"/>
      <c r="BY301" s="242"/>
      <c r="BZ301" s="242"/>
      <c r="CA301" s="242"/>
      <c r="CB301" s="242"/>
      <c r="CC301" s="17"/>
      <c r="CD301" s="17"/>
      <c r="CE301" s="17"/>
      <c r="CF301" s="235"/>
      <c r="CG301" s="236"/>
      <c r="CH301" s="236"/>
      <c r="CI301" s="236"/>
      <c r="CJ301" s="236"/>
      <c r="CK301" s="236"/>
      <c r="CL301" s="237"/>
      <c r="CM301" s="241"/>
      <c r="CN301" s="242"/>
      <c r="CO301" s="242"/>
      <c r="CP301" s="242"/>
      <c r="CQ301" s="242"/>
      <c r="CR301" s="242"/>
      <c r="CS301" s="242"/>
      <c r="CT301" s="242"/>
      <c r="CU301" s="242"/>
      <c r="CV301" s="242"/>
      <c r="CW301" s="242"/>
      <c r="CX301" s="242"/>
      <c r="CY301" s="242"/>
      <c r="CZ301" s="242"/>
      <c r="DA301" s="17"/>
      <c r="DB301" s="242" t="s">
        <v>65</v>
      </c>
      <c r="DC301" s="242"/>
      <c r="DD301" s="242"/>
      <c r="DE301" s="242"/>
      <c r="DF301" s="242"/>
      <c r="DG301" s="242"/>
      <c r="DH301" s="242"/>
      <c r="DI301" s="17"/>
      <c r="DJ301" s="17"/>
      <c r="DK301" s="17"/>
      <c r="DL301" s="17"/>
      <c r="DM301" s="17"/>
      <c r="DN301" s="17"/>
      <c r="DO301" s="17"/>
      <c r="DP301" s="17"/>
      <c r="DQ301" s="17"/>
      <c r="DR301" s="17"/>
      <c r="DS301" s="17"/>
      <c r="DT301" s="17"/>
      <c r="DU301" s="17"/>
      <c r="DV301" s="17"/>
      <c r="DW301" s="17"/>
      <c r="DX301" s="17"/>
      <c r="DY301" s="17"/>
      <c r="DZ301" s="17"/>
      <c r="EA301" s="17"/>
      <c r="EB301" s="17"/>
      <c r="EC301" s="17"/>
      <c r="ED301" s="17"/>
      <c r="EE301" s="17"/>
      <c r="EF301" s="17"/>
      <c r="EG301" s="17"/>
      <c r="EH301" s="17"/>
      <c r="EI301" s="17"/>
      <c r="EJ301" s="17"/>
      <c r="EK301" s="17"/>
      <c r="EL301" s="17"/>
      <c r="EM301" s="17"/>
      <c r="EN301" s="17"/>
      <c r="EO301" s="17"/>
      <c r="EP301" s="17"/>
      <c r="EQ301" s="17"/>
      <c r="ER301" s="17"/>
      <c r="ES301" s="17"/>
      <c r="FA301" s="17"/>
      <c r="FB301" s="27"/>
      <c r="FC301" s="3"/>
      <c r="FD301" s="47"/>
      <c r="FJ301" s="121"/>
      <c r="FK301" s="122"/>
      <c r="FL301" s="122"/>
      <c r="FM301" s="122"/>
      <c r="FN301" s="123"/>
      <c r="FO301" s="123"/>
      <c r="FP301" s="123"/>
      <c r="FQ301" s="123"/>
      <c r="FR301" s="123"/>
      <c r="FS301" s="123"/>
      <c r="FT301" s="123"/>
      <c r="FU301" s="123"/>
      <c r="FV301" s="123"/>
      <c r="FW301" s="123"/>
      <c r="FX301" s="123"/>
      <c r="FY301" s="124"/>
    </row>
    <row r="302" spans="1:181" ht="4.3499999999999996" customHeight="1" x14ac:dyDescent="0.2">
      <c r="A302" s="2"/>
      <c r="B302" s="47"/>
      <c r="C302" s="3"/>
      <c r="D302" s="38"/>
      <c r="E302" s="17"/>
      <c r="F302" s="17"/>
      <c r="G302" s="17"/>
      <c r="H302" s="251"/>
      <c r="I302" s="251"/>
      <c r="J302" s="251"/>
      <c r="K302" s="251"/>
      <c r="L302" s="251"/>
      <c r="M302" s="251"/>
      <c r="N302" s="251"/>
      <c r="O302" s="251"/>
      <c r="P302" s="251"/>
      <c r="Q302" s="251"/>
      <c r="R302" s="251"/>
      <c r="S302" s="251"/>
      <c r="T302" s="251"/>
      <c r="U302" s="251"/>
      <c r="V302" s="251"/>
      <c r="W302" s="251"/>
      <c r="X302" s="251"/>
      <c r="Y302" s="251"/>
      <c r="Z302" s="251"/>
      <c r="AA302" s="251"/>
      <c r="AB302" s="251"/>
      <c r="AC302" s="251"/>
      <c r="AD302" s="251"/>
      <c r="AE302" s="251"/>
      <c r="AF302" s="251"/>
      <c r="AG302" s="251"/>
      <c r="AH302" s="251"/>
      <c r="AI302" s="251"/>
      <c r="AJ302" s="251"/>
      <c r="AK302" s="251"/>
      <c r="AL302" s="251"/>
      <c r="AM302" s="251"/>
      <c r="AN302" s="251"/>
      <c r="AO302" s="251"/>
      <c r="AP302" s="251"/>
      <c r="AQ302" s="251"/>
      <c r="AR302" s="251"/>
      <c r="AS302" s="251"/>
      <c r="AT302" s="251"/>
      <c r="AU302" s="251"/>
      <c r="AV302" s="251"/>
      <c r="AW302" s="251"/>
      <c r="AX302" s="251"/>
      <c r="AY302" s="251"/>
      <c r="AZ302" s="251"/>
      <c r="BA302" s="251"/>
      <c r="BB302" s="251"/>
      <c r="BC302" s="251"/>
      <c r="BD302" s="251"/>
      <c r="BE302" s="251"/>
      <c r="BF302" s="98"/>
      <c r="BH302" s="235"/>
      <c r="BI302" s="236"/>
      <c r="BJ302" s="236"/>
      <c r="BK302" s="236"/>
      <c r="BL302" s="236"/>
      <c r="BM302" s="236"/>
      <c r="BN302" s="237"/>
      <c r="BO302" s="241"/>
      <c r="BP302" s="242"/>
      <c r="BQ302" s="242"/>
      <c r="BR302" s="242"/>
      <c r="BS302" s="242"/>
      <c r="BT302" s="242"/>
      <c r="BU302" s="242"/>
      <c r="BV302" s="242"/>
      <c r="BW302" s="242"/>
      <c r="BX302" s="242"/>
      <c r="BY302" s="242"/>
      <c r="BZ302" s="242"/>
      <c r="CA302" s="242"/>
      <c r="CB302" s="242"/>
      <c r="CC302" s="17"/>
      <c r="CD302" s="17"/>
      <c r="CE302" s="17"/>
      <c r="CF302" s="235"/>
      <c r="CG302" s="236"/>
      <c r="CH302" s="236"/>
      <c r="CI302" s="236"/>
      <c r="CJ302" s="236"/>
      <c r="CK302" s="236"/>
      <c r="CL302" s="237"/>
      <c r="CM302" s="241"/>
      <c r="CN302" s="242"/>
      <c r="CO302" s="242"/>
      <c r="CP302" s="242"/>
      <c r="CQ302" s="242"/>
      <c r="CR302" s="242"/>
      <c r="CS302" s="242"/>
      <c r="CT302" s="242"/>
      <c r="CU302" s="242"/>
      <c r="CV302" s="242"/>
      <c r="CW302" s="242"/>
      <c r="CX302" s="242"/>
      <c r="CY302" s="242"/>
      <c r="CZ302" s="242"/>
      <c r="DA302" s="17"/>
      <c r="DB302" s="242"/>
      <c r="DC302" s="242"/>
      <c r="DD302" s="242"/>
      <c r="DE302" s="242"/>
      <c r="DF302" s="242"/>
      <c r="DG302" s="242"/>
      <c r="DH302" s="242"/>
      <c r="DI302" s="17"/>
      <c r="DJ302" s="17"/>
      <c r="DK302" s="17"/>
      <c r="DL302" s="17"/>
      <c r="DM302" s="17"/>
      <c r="DN302" s="17"/>
      <c r="DO302" s="17"/>
      <c r="DP302" s="17"/>
      <c r="DQ302" s="17"/>
      <c r="DR302" s="17"/>
      <c r="DS302" s="17"/>
      <c r="DT302" s="17"/>
      <c r="DU302" s="17"/>
      <c r="DV302" s="17"/>
      <c r="DW302" s="17"/>
      <c r="DX302" s="17"/>
      <c r="DY302" s="17"/>
      <c r="DZ302" s="17"/>
      <c r="EA302" s="17"/>
      <c r="EB302" s="17"/>
      <c r="EC302" s="17"/>
      <c r="ED302" s="17"/>
      <c r="EE302" s="17"/>
      <c r="EF302" s="17"/>
      <c r="EG302" s="17"/>
      <c r="EH302" s="17"/>
      <c r="EI302" s="17"/>
      <c r="EJ302" s="17"/>
      <c r="EK302" s="17"/>
      <c r="EL302" s="17"/>
      <c r="EM302" s="17"/>
      <c r="EN302" s="17"/>
      <c r="EO302" s="17"/>
      <c r="EP302" s="17"/>
      <c r="EQ302" s="17"/>
      <c r="ER302" s="17"/>
      <c r="ES302" s="17"/>
      <c r="FA302" s="17"/>
      <c r="FB302" s="27"/>
      <c r="FC302" s="3"/>
      <c r="FD302" s="47"/>
      <c r="FJ302" s="121"/>
      <c r="FK302" s="122"/>
      <c r="FL302" s="122"/>
      <c r="FM302" s="122"/>
      <c r="FN302" s="125"/>
      <c r="FO302" s="125"/>
      <c r="FP302" s="125"/>
      <c r="FQ302" s="125"/>
      <c r="FR302" s="125"/>
      <c r="FS302" s="125"/>
      <c r="FT302" s="125"/>
      <c r="FU302" s="125"/>
      <c r="FV302" s="125"/>
      <c r="FW302" s="125"/>
      <c r="FX302" s="125"/>
      <c r="FY302" s="126"/>
    </row>
    <row r="303" spans="1:181" ht="4.3499999999999996" customHeight="1" x14ac:dyDescent="0.2">
      <c r="A303" s="2"/>
      <c r="B303" s="47"/>
      <c r="C303" s="3"/>
      <c r="D303" s="38"/>
      <c r="E303" s="17"/>
      <c r="F303" s="17"/>
      <c r="G303" s="17"/>
      <c r="H303" s="251"/>
      <c r="I303" s="251"/>
      <c r="J303" s="251"/>
      <c r="K303" s="251"/>
      <c r="L303" s="251"/>
      <c r="M303" s="251"/>
      <c r="N303" s="251"/>
      <c r="O303" s="251"/>
      <c r="P303" s="251"/>
      <c r="Q303" s="251"/>
      <c r="R303" s="251"/>
      <c r="S303" s="251"/>
      <c r="T303" s="251"/>
      <c r="U303" s="251"/>
      <c r="V303" s="251"/>
      <c r="W303" s="251"/>
      <c r="X303" s="251"/>
      <c r="Y303" s="251"/>
      <c r="Z303" s="251"/>
      <c r="AA303" s="251"/>
      <c r="AB303" s="251"/>
      <c r="AC303" s="251"/>
      <c r="AD303" s="251"/>
      <c r="AE303" s="251"/>
      <c r="AF303" s="251"/>
      <c r="AG303" s="251"/>
      <c r="AH303" s="251"/>
      <c r="AI303" s="251"/>
      <c r="AJ303" s="251"/>
      <c r="AK303" s="251"/>
      <c r="AL303" s="251"/>
      <c r="AM303" s="251"/>
      <c r="AN303" s="251"/>
      <c r="AO303" s="251"/>
      <c r="AP303" s="251"/>
      <c r="AQ303" s="251"/>
      <c r="AR303" s="251"/>
      <c r="AS303" s="251"/>
      <c r="AT303" s="251"/>
      <c r="AU303" s="251"/>
      <c r="AV303" s="251"/>
      <c r="AW303" s="251"/>
      <c r="AX303" s="251"/>
      <c r="AY303" s="251"/>
      <c r="AZ303" s="251"/>
      <c r="BA303" s="251"/>
      <c r="BB303" s="251"/>
      <c r="BC303" s="251"/>
      <c r="BD303" s="251"/>
      <c r="BE303" s="251"/>
      <c r="BF303" s="98"/>
      <c r="BH303" s="238"/>
      <c r="BI303" s="239"/>
      <c r="BJ303" s="239"/>
      <c r="BK303" s="239"/>
      <c r="BL303" s="239"/>
      <c r="BM303" s="239"/>
      <c r="BN303" s="240"/>
      <c r="BO303" s="241"/>
      <c r="BP303" s="242"/>
      <c r="BQ303" s="242"/>
      <c r="BR303" s="242"/>
      <c r="BS303" s="242"/>
      <c r="BT303" s="242"/>
      <c r="BU303" s="242"/>
      <c r="BV303" s="242"/>
      <c r="BW303" s="242"/>
      <c r="BX303" s="242"/>
      <c r="BY303" s="242"/>
      <c r="BZ303" s="242"/>
      <c r="CA303" s="242"/>
      <c r="CB303" s="242"/>
      <c r="CC303" s="17"/>
      <c r="CD303" s="17"/>
      <c r="CE303" s="17"/>
      <c r="CF303" s="238"/>
      <c r="CG303" s="239"/>
      <c r="CH303" s="239"/>
      <c r="CI303" s="239"/>
      <c r="CJ303" s="239"/>
      <c r="CK303" s="239"/>
      <c r="CL303" s="240"/>
      <c r="CM303" s="241"/>
      <c r="CN303" s="242"/>
      <c r="CO303" s="242"/>
      <c r="CP303" s="242"/>
      <c r="CQ303" s="242"/>
      <c r="CR303" s="242"/>
      <c r="CS303" s="242"/>
      <c r="CT303" s="242"/>
      <c r="CU303" s="242"/>
      <c r="CV303" s="242"/>
      <c r="CW303" s="242"/>
      <c r="CX303" s="242"/>
      <c r="CY303" s="242"/>
      <c r="CZ303" s="242"/>
      <c r="DA303" s="98"/>
      <c r="DB303" s="313"/>
      <c r="DC303" s="313"/>
      <c r="DD303" s="313"/>
      <c r="DE303" s="313"/>
      <c r="DF303" s="313"/>
      <c r="DG303" s="313"/>
      <c r="DH303" s="313"/>
      <c r="DI303" s="35"/>
      <c r="DJ303" s="35"/>
      <c r="DK303" s="35"/>
      <c r="DL303" s="35"/>
      <c r="DM303" s="35"/>
      <c r="DN303" s="35"/>
      <c r="DO303" s="35"/>
      <c r="DP303" s="35"/>
      <c r="DQ303" s="35"/>
      <c r="DR303" s="35"/>
      <c r="DS303" s="35"/>
      <c r="DT303" s="35"/>
      <c r="DU303" s="35"/>
      <c r="DV303" s="35"/>
      <c r="DW303" s="35"/>
      <c r="DX303" s="35"/>
      <c r="DY303" s="35"/>
      <c r="DZ303" s="35"/>
      <c r="EA303" s="35"/>
      <c r="EB303" s="35"/>
      <c r="EC303" s="35"/>
      <c r="ED303" s="35"/>
      <c r="EE303" s="35"/>
      <c r="EF303" s="35"/>
      <c r="EG303" s="35"/>
      <c r="EH303" s="35"/>
      <c r="EI303" s="35"/>
      <c r="EJ303" s="35"/>
      <c r="EK303" s="35"/>
      <c r="EL303" s="35"/>
      <c r="EM303" s="35"/>
      <c r="EN303" s="35"/>
      <c r="EO303" s="35"/>
      <c r="EP303" s="35"/>
      <c r="EQ303" s="35"/>
      <c r="ER303" s="35"/>
      <c r="ES303" s="17"/>
      <c r="FA303" s="17"/>
      <c r="FB303" s="27"/>
      <c r="FC303" s="3"/>
      <c r="FD303" s="47"/>
      <c r="FJ303" s="121"/>
      <c r="FK303" s="122"/>
      <c r="FL303" s="122"/>
      <c r="FM303" s="122"/>
      <c r="FN303" s="127"/>
      <c r="FO303" s="127"/>
      <c r="FP303" s="127"/>
      <c r="FQ303" s="127"/>
      <c r="FR303" s="127"/>
      <c r="FS303" s="127"/>
      <c r="FT303" s="127"/>
      <c r="FU303" s="127"/>
      <c r="FV303" s="127"/>
      <c r="FW303" s="127"/>
      <c r="FX303" s="127"/>
      <c r="FY303" s="128"/>
    </row>
    <row r="304" spans="1:181" ht="4.3499999999999996" customHeight="1" x14ac:dyDescent="0.2">
      <c r="A304" s="2"/>
      <c r="B304" s="47"/>
      <c r="C304" s="3"/>
      <c r="D304" s="38"/>
      <c r="E304" s="17"/>
      <c r="F304" s="17"/>
      <c r="G304" s="17"/>
      <c r="H304" s="17"/>
      <c r="I304" s="17"/>
      <c r="J304" s="17"/>
      <c r="K304" s="98"/>
      <c r="L304" s="98"/>
      <c r="M304" s="98"/>
      <c r="N304" s="98"/>
      <c r="O304" s="98"/>
      <c r="P304" s="98"/>
      <c r="Q304" s="98"/>
      <c r="R304" s="98"/>
      <c r="S304" s="98"/>
      <c r="T304" s="98"/>
      <c r="U304" s="98"/>
      <c r="V304" s="98"/>
      <c r="W304" s="98"/>
      <c r="X304" s="98"/>
      <c r="Y304" s="98"/>
      <c r="Z304" s="98"/>
      <c r="AA304" s="98"/>
      <c r="AB304" s="98"/>
      <c r="AC304" s="98"/>
      <c r="AD304" s="98"/>
      <c r="AE304" s="98"/>
      <c r="AF304" s="98"/>
      <c r="AG304" s="98"/>
      <c r="AH304" s="98"/>
      <c r="AI304" s="98"/>
      <c r="AJ304" s="98"/>
      <c r="AK304" s="98"/>
      <c r="AL304" s="98"/>
      <c r="AM304" s="98"/>
      <c r="AN304" s="98"/>
      <c r="AO304" s="98"/>
      <c r="AP304" s="98"/>
      <c r="AQ304" s="98"/>
      <c r="AR304" s="98"/>
      <c r="AS304" s="98"/>
      <c r="AT304" s="98"/>
      <c r="AU304" s="98"/>
      <c r="AV304" s="98"/>
      <c r="AW304" s="98"/>
      <c r="AX304" s="98"/>
      <c r="AY304" s="98"/>
      <c r="AZ304" s="98"/>
      <c r="BA304" s="98"/>
      <c r="BB304" s="98"/>
      <c r="BC304" s="98"/>
      <c r="BD304" s="98"/>
      <c r="BE304" s="98"/>
      <c r="BF304" s="98"/>
      <c r="BH304" s="44"/>
      <c r="BI304" s="44"/>
      <c r="BJ304" s="44"/>
      <c r="BK304" s="44"/>
      <c r="BL304" s="44"/>
      <c r="BM304" s="44"/>
      <c r="BN304" s="44"/>
      <c r="BO304" s="97"/>
      <c r="BP304" s="97"/>
      <c r="BQ304" s="97"/>
      <c r="BR304" s="97"/>
      <c r="BS304" s="97"/>
      <c r="BT304" s="97"/>
      <c r="BU304" s="97"/>
      <c r="BV304" s="97"/>
      <c r="BW304" s="97"/>
      <c r="BX304" s="97"/>
      <c r="BY304" s="97"/>
      <c r="BZ304" s="97"/>
      <c r="CA304" s="97"/>
      <c r="CB304" s="97"/>
      <c r="CC304" s="17"/>
      <c r="CD304" s="17"/>
      <c r="CE304" s="17"/>
      <c r="CF304" s="44"/>
      <c r="CG304" s="44"/>
      <c r="CH304" s="44"/>
      <c r="CI304" s="44"/>
      <c r="CJ304" s="44"/>
      <c r="CK304" s="44"/>
      <c r="CL304" s="44"/>
      <c r="CM304" s="97"/>
      <c r="CN304" s="97"/>
      <c r="CO304" s="97"/>
      <c r="CP304" s="97"/>
      <c r="CQ304" s="97"/>
      <c r="CR304" s="97"/>
      <c r="CS304" s="97"/>
      <c r="CT304" s="97"/>
      <c r="CU304" s="97"/>
      <c r="CV304" s="97"/>
      <c r="CW304" s="97"/>
      <c r="CX304" s="97"/>
      <c r="CY304" s="97"/>
      <c r="CZ304" s="97"/>
      <c r="DA304" s="98"/>
      <c r="DB304" s="17"/>
      <c r="DC304" s="17"/>
      <c r="DD304" s="17"/>
      <c r="DE304" s="17"/>
      <c r="DF304" s="17"/>
      <c r="DG304" s="17"/>
      <c r="DH304" s="17"/>
      <c r="DI304" s="17"/>
      <c r="DJ304" s="17"/>
      <c r="DK304" s="17"/>
      <c r="DL304" s="17"/>
      <c r="DM304" s="17"/>
      <c r="DN304" s="17"/>
      <c r="DO304" s="17"/>
      <c r="DP304" s="17"/>
      <c r="DQ304" s="17"/>
      <c r="DR304" s="17"/>
      <c r="DS304" s="17"/>
      <c r="DT304" s="17"/>
      <c r="DU304" s="17"/>
      <c r="DV304" s="17"/>
      <c r="DW304" s="17"/>
      <c r="DX304" s="17"/>
      <c r="DY304" s="17"/>
      <c r="DZ304" s="17"/>
      <c r="EA304" s="17"/>
      <c r="EB304" s="17"/>
      <c r="EC304" s="17"/>
      <c r="ED304" s="17"/>
      <c r="EE304" s="17"/>
      <c r="EF304" s="17"/>
      <c r="EG304" s="17"/>
      <c r="EH304" s="17"/>
      <c r="EI304" s="17"/>
      <c r="EJ304" s="17"/>
      <c r="EK304" s="17"/>
      <c r="EL304" s="17"/>
      <c r="EM304" s="17"/>
      <c r="EN304" s="17"/>
      <c r="EO304" s="17"/>
      <c r="EP304" s="17"/>
      <c r="EQ304" s="17"/>
      <c r="ER304" s="17"/>
      <c r="ES304" s="17"/>
      <c r="FA304" s="17"/>
      <c r="FB304" s="27"/>
      <c r="FC304" s="3"/>
      <c r="FD304" s="47"/>
      <c r="FJ304" s="121"/>
      <c r="FK304" s="122"/>
      <c r="FL304" s="122"/>
      <c r="FM304" s="122"/>
      <c r="FN304" s="123"/>
      <c r="FO304" s="123"/>
      <c r="FP304" s="123"/>
      <c r="FQ304" s="123"/>
      <c r="FR304" s="123"/>
      <c r="FS304" s="123"/>
      <c r="FT304" s="123"/>
      <c r="FU304" s="123"/>
      <c r="FV304" s="123"/>
      <c r="FW304" s="123"/>
      <c r="FX304" s="123"/>
      <c r="FY304" s="124"/>
    </row>
    <row r="305" spans="1:181" ht="4.3499999999999996" customHeight="1" x14ac:dyDescent="0.2">
      <c r="A305" s="2"/>
      <c r="B305" s="47"/>
      <c r="C305" s="3"/>
      <c r="D305" s="38"/>
      <c r="E305" s="17"/>
      <c r="F305" s="17"/>
      <c r="G305" s="17"/>
      <c r="H305" s="251" t="s">
        <v>66</v>
      </c>
      <c r="I305" s="251"/>
      <c r="J305" s="251"/>
      <c r="K305" s="251"/>
      <c r="L305" s="251"/>
      <c r="M305" s="251"/>
      <c r="N305" s="251"/>
      <c r="O305" s="251"/>
      <c r="P305" s="251"/>
      <c r="Q305" s="251"/>
      <c r="R305" s="251"/>
      <c r="S305" s="251"/>
      <c r="T305" s="251"/>
      <c r="U305" s="251"/>
      <c r="V305" s="251"/>
      <c r="W305" s="251"/>
      <c r="X305" s="251"/>
      <c r="Y305" s="251"/>
      <c r="Z305" s="251"/>
      <c r="AA305" s="251"/>
      <c r="AB305" s="251"/>
      <c r="AC305" s="251"/>
      <c r="AD305" s="251"/>
      <c r="AE305" s="251"/>
      <c r="AF305" s="251"/>
      <c r="AG305" s="251"/>
      <c r="AH305" s="251"/>
      <c r="AI305" s="251"/>
      <c r="AJ305" s="251"/>
      <c r="AK305" s="251"/>
      <c r="AL305" s="251"/>
      <c r="AM305" s="251"/>
      <c r="AN305" s="251"/>
      <c r="AO305" s="251"/>
      <c r="AP305" s="251"/>
      <c r="AQ305" s="251"/>
      <c r="AR305" s="251"/>
      <c r="AS305" s="251"/>
      <c r="AT305" s="251"/>
      <c r="AU305" s="251"/>
      <c r="AV305" s="251"/>
      <c r="AW305" s="251"/>
      <c r="AX305" s="251"/>
      <c r="AY305" s="251"/>
      <c r="AZ305" s="251"/>
      <c r="BA305" s="251"/>
      <c r="BB305" s="251"/>
      <c r="BC305" s="251"/>
      <c r="BD305" s="251"/>
      <c r="BE305" s="251"/>
      <c r="BF305" s="98"/>
      <c r="BH305" s="232" t="s">
        <v>1</v>
      </c>
      <c r="BI305" s="233"/>
      <c r="BJ305" s="233"/>
      <c r="BK305" s="233"/>
      <c r="BL305" s="233"/>
      <c r="BM305" s="233"/>
      <c r="BN305" s="234"/>
      <c r="BO305" s="241" t="s">
        <v>63</v>
      </c>
      <c r="BP305" s="242"/>
      <c r="BQ305" s="242"/>
      <c r="BR305" s="242"/>
      <c r="BS305" s="242"/>
      <c r="BT305" s="242"/>
      <c r="BU305" s="242"/>
      <c r="BV305" s="242"/>
      <c r="BW305" s="242"/>
      <c r="BX305" s="242"/>
      <c r="BY305" s="242"/>
      <c r="BZ305" s="242"/>
      <c r="CA305" s="242"/>
      <c r="CB305" s="242"/>
      <c r="CC305" s="17"/>
      <c r="CD305" s="17"/>
      <c r="CE305" s="17"/>
      <c r="CF305" s="232" t="s">
        <v>1</v>
      </c>
      <c r="CG305" s="233"/>
      <c r="CH305" s="233"/>
      <c r="CI305" s="233"/>
      <c r="CJ305" s="233"/>
      <c r="CK305" s="233"/>
      <c r="CL305" s="234"/>
      <c r="CM305" s="241" t="s">
        <v>64</v>
      </c>
      <c r="CN305" s="242"/>
      <c r="CO305" s="242"/>
      <c r="CP305" s="242"/>
      <c r="CQ305" s="242"/>
      <c r="CR305" s="242"/>
      <c r="CS305" s="242"/>
      <c r="CT305" s="242"/>
      <c r="CU305" s="242"/>
      <c r="CV305" s="242"/>
      <c r="CW305" s="242"/>
      <c r="CX305" s="242"/>
      <c r="CY305" s="242"/>
      <c r="CZ305" s="242"/>
      <c r="DA305" s="98"/>
      <c r="DB305" s="17"/>
      <c r="DC305" s="17"/>
      <c r="DD305" s="17"/>
      <c r="DE305" s="17"/>
      <c r="DF305" s="17"/>
      <c r="DG305" s="17"/>
      <c r="DH305" s="17"/>
      <c r="DI305" s="17"/>
      <c r="DJ305" s="17"/>
      <c r="DK305" s="17"/>
      <c r="DL305" s="17"/>
      <c r="DM305" s="17"/>
      <c r="DN305" s="17"/>
      <c r="DO305" s="17"/>
      <c r="DP305" s="17"/>
      <c r="DQ305" s="17"/>
      <c r="DR305" s="17"/>
      <c r="DS305" s="17"/>
      <c r="DT305" s="17"/>
      <c r="DU305" s="17"/>
      <c r="DV305" s="17"/>
      <c r="DW305" s="17"/>
      <c r="DX305" s="17"/>
      <c r="DY305" s="17"/>
      <c r="DZ305" s="17"/>
      <c r="EA305" s="17"/>
      <c r="EB305" s="17"/>
      <c r="EC305" s="17"/>
      <c r="ED305" s="17"/>
      <c r="EE305" s="17"/>
      <c r="EF305" s="17"/>
      <c r="EG305" s="17"/>
      <c r="EH305" s="17"/>
      <c r="EI305" s="17"/>
      <c r="EJ305" s="17"/>
      <c r="EK305" s="17"/>
      <c r="EL305" s="17"/>
      <c r="EM305" s="17"/>
      <c r="EN305" s="17"/>
      <c r="EO305" s="17"/>
      <c r="EP305" s="17"/>
      <c r="EQ305" s="17"/>
      <c r="ER305" s="17"/>
      <c r="ES305" s="17"/>
      <c r="FA305" s="17"/>
      <c r="FB305" s="27"/>
      <c r="FC305" s="3"/>
      <c r="FD305" s="47"/>
      <c r="FJ305" s="121"/>
      <c r="FK305" s="122"/>
      <c r="FL305" s="122"/>
      <c r="FM305" s="122"/>
      <c r="FN305" s="125"/>
      <c r="FO305" s="125"/>
      <c r="FP305" s="125"/>
      <c r="FQ305" s="125"/>
      <c r="FR305" s="125"/>
      <c r="FS305" s="125"/>
      <c r="FT305" s="125"/>
      <c r="FU305" s="125"/>
      <c r="FV305" s="125"/>
      <c r="FW305" s="125"/>
      <c r="FX305" s="125"/>
      <c r="FY305" s="126"/>
    </row>
    <row r="306" spans="1:181" ht="4.3499999999999996" customHeight="1" x14ac:dyDescent="0.2">
      <c r="A306" s="2"/>
      <c r="B306" s="47"/>
      <c r="C306" s="16"/>
      <c r="D306" s="38"/>
      <c r="E306" s="17"/>
      <c r="F306" s="17"/>
      <c r="G306" s="17"/>
      <c r="H306" s="251"/>
      <c r="I306" s="251"/>
      <c r="J306" s="251"/>
      <c r="K306" s="251"/>
      <c r="L306" s="251"/>
      <c r="M306" s="251"/>
      <c r="N306" s="251"/>
      <c r="O306" s="251"/>
      <c r="P306" s="251"/>
      <c r="Q306" s="251"/>
      <c r="R306" s="251"/>
      <c r="S306" s="251"/>
      <c r="T306" s="251"/>
      <c r="U306" s="251"/>
      <c r="V306" s="251"/>
      <c r="W306" s="251"/>
      <c r="X306" s="251"/>
      <c r="Y306" s="251"/>
      <c r="Z306" s="251"/>
      <c r="AA306" s="251"/>
      <c r="AB306" s="251"/>
      <c r="AC306" s="251"/>
      <c r="AD306" s="251"/>
      <c r="AE306" s="251"/>
      <c r="AF306" s="251"/>
      <c r="AG306" s="251"/>
      <c r="AH306" s="251"/>
      <c r="AI306" s="251"/>
      <c r="AJ306" s="251"/>
      <c r="AK306" s="251"/>
      <c r="AL306" s="251"/>
      <c r="AM306" s="251"/>
      <c r="AN306" s="251"/>
      <c r="AO306" s="251"/>
      <c r="AP306" s="251"/>
      <c r="AQ306" s="251"/>
      <c r="AR306" s="251"/>
      <c r="AS306" s="251"/>
      <c r="AT306" s="251"/>
      <c r="AU306" s="251"/>
      <c r="AV306" s="251"/>
      <c r="AW306" s="251"/>
      <c r="AX306" s="251"/>
      <c r="AY306" s="251"/>
      <c r="AZ306" s="251"/>
      <c r="BA306" s="251"/>
      <c r="BB306" s="251"/>
      <c r="BC306" s="251"/>
      <c r="BD306" s="251"/>
      <c r="BE306" s="251"/>
      <c r="BF306" s="98"/>
      <c r="BH306" s="235"/>
      <c r="BI306" s="236"/>
      <c r="BJ306" s="236"/>
      <c r="BK306" s="236"/>
      <c r="BL306" s="236"/>
      <c r="BM306" s="236"/>
      <c r="BN306" s="237"/>
      <c r="BO306" s="241"/>
      <c r="BP306" s="242"/>
      <c r="BQ306" s="242"/>
      <c r="BR306" s="242"/>
      <c r="BS306" s="242"/>
      <c r="BT306" s="242"/>
      <c r="BU306" s="242"/>
      <c r="BV306" s="242"/>
      <c r="BW306" s="242"/>
      <c r="BX306" s="242"/>
      <c r="BY306" s="242"/>
      <c r="BZ306" s="242"/>
      <c r="CA306" s="242"/>
      <c r="CB306" s="242"/>
      <c r="CC306" s="17"/>
      <c r="CD306" s="17"/>
      <c r="CE306" s="17"/>
      <c r="CF306" s="235"/>
      <c r="CG306" s="236"/>
      <c r="CH306" s="236"/>
      <c r="CI306" s="236"/>
      <c r="CJ306" s="236"/>
      <c r="CK306" s="236"/>
      <c r="CL306" s="237"/>
      <c r="CM306" s="241"/>
      <c r="CN306" s="242"/>
      <c r="CO306" s="242"/>
      <c r="CP306" s="242"/>
      <c r="CQ306" s="242"/>
      <c r="CR306" s="242"/>
      <c r="CS306" s="242"/>
      <c r="CT306" s="242"/>
      <c r="CU306" s="242"/>
      <c r="CV306" s="242"/>
      <c r="CW306" s="242"/>
      <c r="CX306" s="242"/>
      <c r="CY306" s="242"/>
      <c r="CZ306" s="242"/>
      <c r="DA306" s="98"/>
      <c r="DB306" s="242" t="s">
        <v>65</v>
      </c>
      <c r="DC306" s="242"/>
      <c r="DD306" s="242"/>
      <c r="DE306" s="242"/>
      <c r="DF306" s="242"/>
      <c r="DG306" s="242"/>
      <c r="DH306" s="242"/>
      <c r="DI306" s="17"/>
      <c r="DJ306" s="17"/>
      <c r="DK306" s="17"/>
      <c r="DL306" s="17"/>
      <c r="DM306" s="17"/>
      <c r="DN306" s="17"/>
      <c r="DO306" s="17"/>
      <c r="DP306" s="17"/>
      <c r="DQ306" s="17"/>
      <c r="DR306" s="17"/>
      <c r="DS306" s="17"/>
      <c r="DT306" s="17"/>
      <c r="DU306" s="17"/>
      <c r="DV306" s="17"/>
      <c r="DW306" s="17"/>
      <c r="DX306" s="17"/>
      <c r="DY306" s="17"/>
      <c r="DZ306" s="17"/>
      <c r="EA306" s="17"/>
      <c r="EB306" s="17"/>
      <c r="EC306" s="17"/>
      <c r="ED306" s="17"/>
      <c r="EE306" s="17"/>
      <c r="EF306" s="17"/>
      <c r="EG306" s="17"/>
      <c r="EH306" s="17"/>
      <c r="EI306" s="17"/>
      <c r="EJ306" s="17"/>
      <c r="EK306" s="17"/>
      <c r="EL306" s="17"/>
      <c r="EM306" s="17"/>
      <c r="EN306" s="17"/>
      <c r="EO306" s="17"/>
      <c r="EP306" s="17"/>
      <c r="EQ306" s="17"/>
      <c r="ER306" s="17"/>
      <c r="ES306" s="17"/>
      <c r="FA306" s="17"/>
      <c r="FB306" s="27"/>
      <c r="FC306" s="16"/>
      <c r="FD306" s="47"/>
      <c r="FJ306" s="121"/>
      <c r="FK306" s="122"/>
      <c r="FL306" s="122"/>
      <c r="FM306" s="122"/>
      <c r="FN306" s="127"/>
      <c r="FO306" s="127"/>
      <c r="FP306" s="127"/>
      <c r="FQ306" s="127"/>
      <c r="FR306" s="127"/>
      <c r="FS306" s="127"/>
      <c r="FT306" s="127"/>
      <c r="FU306" s="127"/>
      <c r="FV306" s="127"/>
      <c r="FW306" s="127"/>
      <c r="FX306" s="127"/>
      <c r="FY306" s="128"/>
    </row>
    <row r="307" spans="1:181" ht="4.3499999999999996" customHeight="1" x14ac:dyDescent="0.2">
      <c r="A307" s="2"/>
      <c r="B307" s="47"/>
      <c r="C307" s="16"/>
      <c r="D307" s="38"/>
      <c r="E307" s="17"/>
      <c r="F307" s="17"/>
      <c r="G307" s="17"/>
      <c r="H307" s="251"/>
      <c r="I307" s="251"/>
      <c r="J307" s="251"/>
      <c r="K307" s="251"/>
      <c r="L307" s="251"/>
      <c r="M307" s="251"/>
      <c r="N307" s="251"/>
      <c r="O307" s="251"/>
      <c r="P307" s="251"/>
      <c r="Q307" s="251"/>
      <c r="R307" s="251"/>
      <c r="S307" s="251"/>
      <c r="T307" s="251"/>
      <c r="U307" s="251"/>
      <c r="V307" s="251"/>
      <c r="W307" s="251"/>
      <c r="X307" s="251"/>
      <c r="Y307" s="251"/>
      <c r="Z307" s="251"/>
      <c r="AA307" s="251"/>
      <c r="AB307" s="251"/>
      <c r="AC307" s="251"/>
      <c r="AD307" s="251"/>
      <c r="AE307" s="251"/>
      <c r="AF307" s="251"/>
      <c r="AG307" s="251"/>
      <c r="AH307" s="251"/>
      <c r="AI307" s="251"/>
      <c r="AJ307" s="251"/>
      <c r="AK307" s="251"/>
      <c r="AL307" s="251"/>
      <c r="AM307" s="251"/>
      <c r="AN307" s="251"/>
      <c r="AO307" s="251"/>
      <c r="AP307" s="251"/>
      <c r="AQ307" s="251"/>
      <c r="AR307" s="251"/>
      <c r="AS307" s="251"/>
      <c r="AT307" s="251"/>
      <c r="AU307" s="251"/>
      <c r="AV307" s="251"/>
      <c r="AW307" s="251"/>
      <c r="AX307" s="251"/>
      <c r="AY307" s="251"/>
      <c r="AZ307" s="251"/>
      <c r="BA307" s="251"/>
      <c r="BB307" s="251"/>
      <c r="BC307" s="251"/>
      <c r="BD307" s="251"/>
      <c r="BE307" s="251"/>
      <c r="BF307" s="98"/>
      <c r="BH307" s="235"/>
      <c r="BI307" s="236"/>
      <c r="BJ307" s="236"/>
      <c r="BK307" s="236"/>
      <c r="BL307" s="236"/>
      <c r="BM307" s="236"/>
      <c r="BN307" s="237"/>
      <c r="BO307" s="241"/>
      <c r="BP307" s="242"/>
      <c r="BQ307" s="242"/>
      <c r="BR307" s="242"/>
      <c r="BS307" s="242"/>
      <c r="BT307" s="242"/>
      <c r="BU307" s="242"/>
      <c r="BV307" s="242"/>
      <c r="BW307" s="242"/>
      <c r="BX307" s="242"/>
      <c r="BY307" s="242"/>
      <c r="BZ307" s="242"/>
      <c r="CA307" s="242"/>
      <c r="CB307" s="242"/>
      <c r="CC307" s="17"/>
      <c r="CD307" s="17"/>
      <c r="CE307" s="17"/>
      <c r="CF307" s="235"/>
      <c r="CG307" s="236"/>
      <c r="CH307" s="236"/>
      <c r="CI307" s="236"/>
      <c r="CJ307" s="236"/>
      <c r="CK307" s="236"/>
      <c r="CL307" s="237"/>
      <c r="CM307" s="241"/>
      <c r="CN307" s="242"/>
      <c r="CO307" s="242"/>
      <c r="CP307" s="242"/>
      <c r="CQ307" s="242"/>
      <c r="CR307" s="242"/>
      <c r="CS307" s="242"/>
      <c r="CT307" s="242"/>
      <c r="CU307" s="242"/>
      <c r="CV307" s="242"/>
      <c r="CW307" s="242"/>
      <c r="CX307" s="242"/>
      <c r="CY307" s="242"/>
      <c r="CZ307" s="242"/>
      <c r="DA307" s="98"/>
      <c r="DB307" s="242"/>
      <c r="DC307" s="242"/>
      <c r="DD307" s="242"/>
      <c r="DE307" s="242"/>
      <c r="DF307" s="242"/>
      <c r="DG307" s="242"/>
      <c r="DH307" s="242"/>
      <c r="DI307" s="17"/>
      <c r="DJ307" s="17"/>
      <c r="DK307" s="17"/>
      <c r="DL307" s="17"/>
      <c r="DM307" s="17"/>
      <c r="DN307" s="17"/>
      <c r="DO307" s="17"/>
      <c r="DP307" s="17"/>
      <c r="DQ307" s="17"/>
      <c r="DR307" s="17"/>
      <c r="DS307" s="17"/>
      <c r="DT307" s="17"/>
      <c r="DU307" s="17"/>
      <c r="DV307" s="17"/>
      <c r="DW307" s="17"/>
      <c r="DX307" s="17"/>
      <c r="DY307" s="17"/>
      <c r="DZ307" s="17"/>
      <c r="EA307" s="17"/>
      <c r="EB307" s="17"/>
      <c r="EC307" s="17"/>
      <c r="ED307" s="17"/>
      <c r="EE307" s="17"/>
      <c r="EF307" s="17"/>
      <c r="EG307" s="17"/>
      <c r="EH307" s="17"/>
      <c r="EI307" s="17"/>
      <c r="EJ307" s="17"/>
      <c r="EK307" s="17"/>
      <c r="EL307" s="17"/>
      <c r="EM307" s="17"/>
      <c r="EN307" s="17"/>
      <c r="EO307" s="17"/>
      <c r="EP307" s="17"/>
      <c r="EQ307" s="17"/>
      <c r="ER307" s="17"/>
      <c r="ES307" s="17"/>
      <c r="FA307" s="17"/>
      <c r="FB307" s="27"/>
      <c r="FC307" s="16"/>
      <c r="FD307" s="47"/>
      <c r="FJ307" s="121"/>
      <c r="FK307" s="122"/>
      <c r="FL307" s="122"/>
      <c r="FM307" s="122"/>
      <c r="FN307" s="123"/>
      <c r="FO307" s="123"/>
      <c r="FP307" s="123"/>
      <c r="FQ307" s="123"/>
      <c r="FR307" s="123"/>
      <c r="FS307" s="123"/>
      <c r="FT307" s="123"/>
      <c r="FU307" s="123"/>
      <c r="FV307" s="123"/>
      <c r="FW307" s="123"/>
      <c r="FX307" s="123"/>
      <c r="FY307" s="124"/>
    </row>
    <row r="308" spans="1:181" ht="4.3499999999999996" customHeight="1" x14ac:dyDescent="0.2">
      <c r="A308" s="2"/>
      <c r="B308" s="47"/>
      <c r="C308" s="16"/>
      <c r="D308" s="38"/>
      <c r="E308" s="17"/>
      <c r="F308" s="17"/>
      <c r="G308" s="17"/>
      <c r="H308" s="251"/>
      <c r="I308" s="251"/>
      <c r="J308" s="251"/>
      <c r="K308" s="251"/>
      <c r="L308" s="251"/>
      <c r="M308" s="251"/>
      <c r="N308" s="251"/>
      <c r="O308" s="251"/>
      <c r="P308" s="251"/>
      <c r="Q308" s="251"/>
      <c r="R308" s="251"/>
      <c r="S308" s="251"/>
      <c r="T308" s="251"/>
      <c r="U308" s="251"/>
      <c r="V308" s="251"/>
      <c r="W308" s="251"/>
      <c r="X308" s="251"/>
      <c r="Y308" s="251"/>
      <c r="Z308" s="251"/>
      <c r="AA308" s="251"/>
      <c r="AB308" s="251"/>
      <c r="AC308" s="251"/>
      <c r="AD308" s="251"/>
      <c r="AE308" s="251"/>
      <c r="AF308" s="251"/>
      <c r="AG308" s="251"/>
      <c r="AH308" s="251"/>
      <c r="AI308" s="251"/>
      <c r="AJ308" s="251"/>
      <c r="AK308" s="251"/>
      <c r="AL308" s="251"/>
      <c r="AM308" s="251"/>
      <c r="AN308" s="251"/>
      <c r="AO308" s="251"/>
      <c r="AP308" s="251"/>
      <c r="AQ308" s="251"/>
      <c r="AR308" s="251"/>
      <c r="AS308" s="251"/>
      <c r="AT308" s="251"/>
      <c r="AU308" s="251"/>
      <c r="AV308" s="251"/>
      <c r="AW308" s="251"/>
      <c r="AX308" s="251"/>
      <c r="AY308" s="251"/>
      <c r="AZ308" s="251"/>
      <c r="BA308" s="251"/>
      <c r="BB308" s="251"/>
      <c r="BC308" s="251"/>
      <c r="BD308" s="251"/>
      <c r="BE308" s="251"/>
      <c r="BF308" s="98"/>
      <c r="BH308" s="238"/>
      <c r="BI308" s="239"/>
      <c r="BJ308" s="239"/>
      <c r="BK308" s="239"/>
      <c r="BL308" s="239"/>
      <c r="BM308" s="239"/>
      <c r="BN308" s="240"/>
      <c r="BO308" s="241"/>
      <c r="BP308" s="242"/>
      <c r="BQ308" s="242"/>
      <c r="BR308" s="242"/>
      <c r="BS308" s="242"/>
      <c r="BT308" s="242"/>
      <c r="BU308" s="242"/>
      <c r="BV308" s="242"/>
      <c r="BW308" s="242"/>
      <c r="BX308" s="242"/>
      <c r="BY308" s="242"/>
      <c r="BZ308" s="242"/>
      <c r="CA308" s="242"/>
      <c r="CB308" s="242"/>
      <c r="CC308" s="17"/>
      <c r="CD308" s="17"/>
      <c r="CE308" s="17"/>
      <c r="CF308" s="238"/>
      <c r="CG308" s="239"/>
      <c r="CH308" s="239"/>
      <c r="CI308" s="239"/>
      <c r="CJ308" s="239"/>
      <c r="CK308" s="239"/>
      <c r="CL308" s="240"/>
      <c r="CM308" s="241"/>
      <c r="CN308" s="242"/>
      <c r="CO308" s="242"/>
      <c r="CP308" s="242"/>
      <c r="CQ308" s="242"/>
      <c r="CR308" s="242"/>
      <c r="CS308" s="242"/>
      <c r="CT308" s="242"/>
      <c r="CU308" s="242"/>
      <c r="CV308" s="242"/>
      <c r="CW308" s="242"/>
      <c r="CX308" s="242"/>
      <c r="CY308" s="242"/>
      <c r="CZ308" s="242"/>
      <c r="DA308" s="98"/>
      <c r="DB308" s="313"/>
      <c r="DC308" s="313"/>
      <c r="DD308" s="313"/>
      <c r="DE308" s="313"/>
      <c r="DF308" s="313"/>
      <c r="DG308" s="313"/>
      <c r="DH308" s="313"/>
      <c r="DI308" s="35"/>
      <c r="DJ308" s="35"/>
      <c r="DK308" s="35"/>
      <c r="DL308" s="35"/>
      <c r="DM308" s="35"/>
      <c r="DN308" s="35"/>
      <c r="DO308" s="35"/>
      <c r="DP308" s="35"/>
      <c r="DQ308" s="35"/>
      <c r="DR308" s="35"/>
      <c r="DS308" s="35"/>
      <c r="DT308" s="35"/>
      <c r="DU308" s="35"/>
      <c r="DV308" s="35"/>
      <c r="DW308" s="35"/>
      <c r="DX308" s="35"/>
      <c r="DY308" s="35"/>
      <c r="DZ308" s="35"/>
      <c r="EA308" s="35"/>
      <c r="EB308" s="35"/>
      <c r="EC308" s="35"/>
      <c r="ED308" s="35"/>
      <c r="EE308" s="35"/>
      <c r="EF308" s="35"/>
      <c r="EG308" s="35"/>
      <c r="EH308" s="35"/>
      <c r="EI308" s="35"/>
      <c r="EJ308" s="35"/>
      <c r="EK308" s="35"/>
      <c r="EL308" s="35"/>
      <c r="EM308" s="35"/>
      <c r="EN308" s="35"/>
      <c r="EO308" s="35"/>
      <c r="EP308" s="35"/>
      <c r="EQ308" s="35"/>
      <c r="ER308" s="35"/>
      <c r="ES308" s="17"/>
      <c r="FA308" s="17"/>
      <c r="FB308" s="27"/>
      <c r="FC308" s="16"/>
      <c r="FD308" s="47"/>
      <c r="FJ308" s="121"/>
      <c r="FK308" s="122"/>
      <c r="FL308" s="122"/>
      <c r="FM308" s="122"/>
      <c r="FN308" s="125"/>
      <c r="FO308" s="125"/>
      <c r="FP308" s="125"/>
      <c r="FQ308" s="125"/>
      <c r="FR308" s="125"/>
      <c r="FS308" s="125"/>
      <c r="FT308" s="125"/>
      <c r="FU308" s="125"/>
      <c r="FV308" s="125"/>
      <c r="FW308" s="125"/>
      <c r="FX308" s="125"/>
      <c r="FY308" s="126"/>
    </row>
    <row r="309" spans="1:181" ht="4.3499999999999996" customHeight="1" x14ac:dyDescent="0.2">
      <c r="A309" s="2"/>
      <c r="B309" s="47"/>
      <c r="C309" s="16"/>
      <c r="D309" s="39"/>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c r="CW309" s="3"/>
      <c r="CX309" s="3"/>
      <c r="CY309" s="3"/>
      <c r="CZ309" s="3"/>
      <c r="DA309" s="3"/>
      <c r="DB309" s="3"/>
      <c r="DC309" s="3"/>
      <c r="DD309" s="3"/>
      <c r="DE309" s="3"/>
      <c r="DF309" s="3"/>
      <c r="DG309" s="3"/>
      <c r="DH309" s="3"/>
      <c r="DI309" s="3"/>
      <c r="DJ309" s="3"/>
      <c r="DK309" s="3"/>
      <c r="DL309" s="3"/>
      <c r="DM309" s="3"/>
      <c r="DN309" s="3"/>
      <c r="DO309" s="3"/>
      <c r="DP309" s="3"/>
      <c r="DQ309" s="3"/>
      <c r="DR309" s="3"/>
      <c r="DS309" s="3"/>
      <c r="DT309" s="3"/>
      <c r="DU309" s="3"/>
      <c r="DV309" s="3"/>
      <c r="DW309" s="3"/>
      <c r="DX309" s="3"/>
      <c r="DY309" s="3"/>
      <c r="DZ309" s="3"/>
      <c r="EA309" s="3"/>
      <c r="EB309" s="3"/>
      <c r="EC309" s="3"/>
      <c r="ED309" s="3"/>
      <c r="EE309" s="3"/>
      <c r="EF309" s="3"/>
      <c r="EG309" s="3"/>
      <c r="EH309" s="3"/>
      <c r="EI309" s="3"/>
      <c r="EJ309" s="3"/>
      <c r="EK309" s="3"/>
      <c r="EL309" s="3"/>
      <c r="EM309" s="3"/>
      <c r="EN309" s="3"/>
      <c r="EO309" s="3"/>
      <c r="EP309" s="3"/>
      <c r="EQ309" s="3"/>
      <c r="ER309" s="3"/>
      <c r="ES309" s="3"/>
      <c r="ET309" s="3"/>
      <c r="EU309" s="3"/>
      <c r="EV309" s="3"/>
      <c r="EW309" s="3"/>
      <c r="EX309" s="3"/>
      <c r="EY309" s="3"/>
      <c r="EZ309" s="3"/>
      <c r="FA309" s="3"/>
      <c r="FB309" s="11"/>
      <c r="FC309" s="16"/>
      <c r="FD309" s="47"/>
      <c r="FJ309" s="121"/>
      <c r="FK309" s="122"/>
      <c r="FL309" s="122"/>
      <c r="FM309" s="122"/>
      <c r="FN309" s="127"/>
      <c r="FO309" s="127"/>
      <c r="FP309" s="127"/>
      <c r="FQ309" s="127"/>
      <c r="FR309" s="127"/>
      <c r="FS309" s="127"/>
      <c r="FT309" s="127"/>
      <c r="FU309" s="127"/>
      <c r="FV309" s="127"/>
      <c r="FW309" s="127"/>
      <c r="FX309" s="127"/>
      <c r="FY309" s="128"/>
    </row>
    <row r="310" spans="1:181" ht="4.3499999999999996" customHeight="1" x14ac:dyDescent="0.2">
      <c r="A310" s="2"/>
      <c r="B310" s="47"/>
      <c r="C310" s="16"/>
      <c r="D310" s="38"/>
      <c r="E310" s="247" t="s">
        <v>67</v>
      </c>
      <c r="F310" s="247"/>
      <c r="G310" s="247"/>
      <c r="H310" s="247"/>
      <c r="I310" s="247"/>
      <c r="J310" s="247"/>
      <c r="K310" s="247"/>
      <c r="L310" s="247"/>
      <c r="M310" s="247"/>
      <c r="N310" s="247"/>
      <c r="O310" s="247"/>
      <c r="P310" s="247"/>
      <c r="Q310" s="247"/>
      <c r="R310" s="247"/>
      <c r="S310" s="247"/>
      <c r="T310" s="247"/>
      <c r="U310" s="247"/>
      <c r="V310" s="247"/>
      <c r="W310" s="247"/>
      <c r="X310" s="247"/>
      <c r="Y310" s="247"/>
      <c r="Z310" s="247"/>
      <c r="AA310" s="247"/>
      <c r="AB310" s="247"/>
      <c r="AC310" s="247"/>
      <c r="AD310" s="247"/>
      <c r="AE310" s="247"/>
      <c r="AF310" s="247"/>
      <c r="AG310" s="247"/>
      <c r="AH310" s="247"/>
      <c r="AI310" s="247"/>
      <c r="AJ310" s="247"/>
      <c r="AK310" s="247"/>
      <c r="AL310" s="247"/>
      <c r="AM310" s="247"/>
      <c r="AN310" s="247"/>
      <c r="AO310" s="247"/>
      <c r="AP310" s="247"/>
      <c r="AQ310" s="247"/>
      <c r="AR310" s="247"/>
      <c r="AY310" s="97"/>
      <c r="AZ310" s="97"/>
      <c r="BA310" s="97"/>
      <c r="BB310" s="97"/>
      <c r="BC310" s="97"/>
      <c r="BD310" s="45"/>
      <c r="BE310" s="45"/>
      <c r="BF310" s="45"/>
      <c r="BG310" s="97"/>
      <c r="BH310" s="45"/>
      <c r="BI310" s="45"/>
      <c r="BJ310" s="45"/>
      <c r="BK310" s="97"/>
      <c r="BL310" s="45"/>
      <c r="BM310" s="17"/>
      <c r="BN310" s="17"/>
      <c r="BO310" s="17"/>
      <c r="BP310" s="17"/>
      <c r="BQ310" s="17"/>
      <c r="BR310" s="17"/>
      <c r="BS310" s="17"/>
      <c r="BT310" s="17"/>
      <c r="BU310" s="17"/>
      <c r="BV310" s="17"/>
      <c r="BW310" s="17"/>
      <c r="BX310" s="17"/>
      <c r="BY310" s="17"/>
      <c r="BZ310" s="17"/>
      <c r="CA310" s="17"/>
      <c r="CB310" s="17"/>
      <c r="CC310" s="17"/>
      <c r="CD310" s="17"/>
      <c r="CE310" s="17"/>
      <c r="CF310" s="17"/>
      <c r="CG310" s="17"/>
      <c r="CH310" s="17"/>
      <c r="CI310" s="17"/>
      <c r="CJ310" s="17"/>
      <c r="CK310" s="17"/>
      <c r="CL310" s="17"/>
      <c r="CM310" s="17"/>
      <c r="CN310" s="17"/>
      <c r="CO310" s="17"/>
      <c r="CP310" s="17"/>
      <c r="CQ310" s="17"/>
      <c r="CR310" s="17"/>
      <c r="CS310" s="17"/>
      <c r="CT310" s="17"/>
      <c r="CU310" s="17"/>
      <c r="CV310" s="17"/>
      <c r="CW310" s="17"/>
      <c r="CX310" s="17"/>
      <c r="CY310" s="17"/>
      <c r="CZ310" s="17"/>
      <c r="DA310" s="17"/>
      <c r="DB310" s="17"/>
      <c r="DC310" s="17"/>
      <c r="DD310" s="17"/>
      <c r="DE310" s="17"/>
      <c r="DF310" s="17"/>
      <c r="DG310" s="17"/>
      <c r="DH310" s="17"/>
      <c r="DI310" s="17"/>
      <c r="DJ310" s="17"/>
      <c r="DK310" s="17"/>
      <c r="DL310" s="17"/>
      <c r="DM310" s="17"/>
      <c r="DN310" s="17"/>
      <c r="DO310" s="17"/>
      <c r="DP310" s="17"/>
      <c r="DQ310" s="17"/>
      <c r="DR310" s="17"/>
      <c r="DS310" s="17"/>
      <c r="DT310" s="17"/>
      <c r="DU310" s="17"/>
      <c r="DV310" s="17"/>
      <c r="DW310" s="17"/>
      <c r="DX310" s="17"/>
      <c r="DY310" s="17"/>
      <c r="DZ310" s="17"/>
      <c r="EA310" s="17"/>
      <c r="EB310" s="17"/>
      <c r="EC310" s="17"/>
      <c r="ED310" s="17"/>
      <c r="EE310" s="17"/>
      <c r="EF310" s="17"/>
      <c r="EG310" s="17"/>
      <c r="EH310" s="17"/>
      <c r="EI310" s="17"/>
      <c r="EJ310" s="17"/>
      <c r="EK310" s="17"/>
      <c r="EL310" s="17"/>
      <c r="EM310" s="17"/>
      <c r="FA310" s="17"/>
      <c r="FB310" s="27"/>
      <c r="FC310" s="16"/>
      <c r="FD310" s="47"/>
      <c r="FJ310" s="121"/>
      <c r="FK310" s="122"/>
      <c r="FL310" s="122"/>
      <c r="FM310" s="122"/>
      <c r="FN310" s="123"/>
      <c r="FO310" s="123"/>
      <c r="FP310" s="123"/>
      <c r="FQ310" s="123"/>
      <c r="FR310" s="123"/>
      <c r="FS310" s="123"/>
      <c r="FT310" s="123"/>
      <c r="FU310" s="123"/>
      <c r="FV310" s="123"/>
      <c r="FW310" s="123"/>
      <c r="FX310" s="123"/>
      <c r="FY310" s="124"/>
    </row>
    <row r="311" spans="1:181" ht="4.3499999999999996" customHeight="1" x14ac:dyDescent="0.2">
      <c r="A311" s="2"/>
      <c r="B311" s="47"/>
      <c r="C311" s="16"/>
      <c r="D311" s="38"/>
      <c r="E311" s="247"/>
      <c r="F311" s="247"/>
      <c r="G311" s="247"/>
      <c r="H311" s="247"/>
      <c r="I311" s="247"/>
      <c r="J311" s="247"/>
      <c r="K311" s="247"/>
      <c r="L311" s="247"/>
      <c r="M311" s="247"/>
      <c r="N311" s="247"/>
      <c r="O311" s="247"/>
      <c r="P311" s="247"/>
      <c r="Q311" s="247"/>
      <c r="R311" s="247"/>
      <c r="S311" s="247"/>
      <c r="T311" s="247"/>
      <c r="U311" s="247"/>
      <c r="V311" s="247"/>
      <c r="W311" s="247"/>
      <c r="X311" s="247"/>
      <c r="Y311" s="247"/>
      <c r="Z311" s="247"/>
      <c r="AA311" s="247"/>
      <c r="AB311" s="247"/>
      <c r="AC311" s="247"/>
      <c r="AD311" s="247"/>
      <c r="AE311" s="247"/>
      <c r="AF311" s="247"/>
      <c r="AG311" s="247"/>
      <c r="AH311" s="247"/>
      <c r="AI311" s="247"/>
      <c r="AJ311" s="247"/>
      <c r="AK311" s="247"/>
      <c r="AL311" s="247"/>
      <c r="AM311" s="247"/>
      <c r="AN311" s="247"/>
      <c r="AO311" s="247"/>
      <c r="AP311" s="247"/>
      <c r="AQ311" s="247"/>
      <c r="AR311" s="247"/>
      <c r="AY311" s="97"/>
      <c r="AZ311" s="97"/>
      <c r="BA311" s="97"/>
      <c r="BB311" s="97"/>
      <c r="BC311" s="97"/>
      <c r="BD311" s="97"/>
      <c r="BE311" s="97"/>
      <c r="BF311" s="97"/>
      <c r="BG311" s="97"/>
      <c r="BH311" s="97"/>
      <c r="BI311" s="97"/>
      <c r="BJ311" s="97"/>
      <c r="BK311" s="97"/>
      <c r="BL311" s="97"/>
      <c r="BM311" s="17"/>
      <c r="BN311" s="17"/>
      <c r="BO311" s="17"/>
      <c r="BP311" s="17"/>
      <c r="BQ311" s="17"/>
      <c r="BR311" s="17"/>
      <c r="BS311" s="17"/>
      <c r="BT311" s="17"/>
      <c r="BU311" s="17"/>
      <c r="BV311" s="17"/>
      <c r="BW311" s="17"/>
      <c r="BX311" s="17"/>
      <c r="BY311" s="17"/>
      <c r="BZ311" s="17"/>
      <c r="CA311" s="17"/>
      <c r="CB311" s="17"/>
      <c r="CC311" s="17"/>
      <c r="CD311" s="17"/>
      <c r="CE311" s="17"/>
      <c r="CF311" s="17"/>
      <c r="CG311" s="17"/>
      <c r="CH311" s="17"/>
      <c r="CI311" s="17"/>
      <c r="CJ311" s="17"/>
      <c r="CK311" s="17"/>
      <c r="CL311" s="17"/>
      <c r="CM311" s="17"/>
      <c r="CN311" s="17"/>
      <c r="CO311" s="17"/>
      <c r="CP311" s="17"/>
      <c r="CQ311" s="17"/>
      <c r="CR311" s="17"/>
      <c r="CS311" s="17"/>
      <c r="CT311" s="17"/>
      <c r="CU311" s="17"/>
      <c r="CV311" s="17"/>
      <c r="CW311" s="17"/>
      <c r="CX311" s="17"/>
      <c r="CY311" s="17"/>
      <c r="CZ311" s="17"/>
      <c r="DA311" s="17"/>
      <c r="DB311" s="17"/>
      <c r="DC311" s="17"/>
      <c r="DD311" s="17"/>
      <c r="DE311" s="17"/>
      <c r="DF311" s="17"/>
      <c r="DG311" s="17"/>
      <c r="DH311" s="17"/>
      <c r="DI311" s="17"/>
      <c r="DJ311" s="17"/>
      <c r="DK311" s="17"/>
      <c r="DL311" s="17"/>
      <c r="DM311" s="17"/>
      <c r="DN311" s="17"/>
      <c r="DO311" s="17"/>
      <c r="DP311" s="17"/>
      <c r="DQ311" s="17"/>
      <c r="DR311" s="17"/>
      <c r="DS311" s="17"/>
      <c r="DT311" s="17"/>
      <c r="DU311" s="17"/>
      <c r="DV311" s="17"/>
      <c r="DW311" s="17"/>
      <c r="DX311" s="17"/>
      <c r="DY311" s="17"/>
      <c r="DZ311" s="17"/>
      <c r="EA311" s="17"/>
      <c r="EB311" s="17"/>
      <c r="EC311" s="17"/>
      <c r="ED311" s="17"/>
      <c r="EE311" s="17"/>
      <c r="EF311" s="17"/>
      <c r="EG311" s="17"/>
      <c r="EH311" s="17"/>
      <c r="EI311" s="17"/>
      <c r="EJ311" s="17"/>
      <c r="EK311" s="17"/>
      <c r="EL311" s="17"/>
      <c r="EM311" s="17"/>
      <c r="FA311" s="17"/>
      <c r="FB311" s="27"/>
      <c r="FC311" s="16"/>
      <c r="FD311" s="47"/>
      <c r="FJ311" s="121"/>
      <c r="FK311" s="122"/>
      <c r="FL311" s="122"/>
      <c r="FM311" s="122"/>
      <c r="FN311" s="125"/>
      <c r="FO311" s="125"/>
      <c r="FP311" s="125"/>
      <c r="FQ311" s="125"/>
      <c r="FR311" s="125"/>
      <c r="FS311" s="125"/>
      <c r="FT311" s="125"/>
      <c r="FU311" s="125"/>
      <c r="FV311" s="125"/>
      <c r="FW311" s="125"/>
      <c r="FX311" s="125"/>
      <c r="FY311" s="126"/>
    </row>
    <row r="312" spans="1:181" ht="4.3499999999999996" customHeight="1" x14ac:dyDescent="0.2">
      <c r="A312" s="2"/>
      <c r="B312" s="47"/>
      <c r="C312" s="16"/>
      <c r="D312" s="38"/>
      <c r="E312" s="247"/>
      <c r="F312" s="247"/>
      <c r="G312" s="247"/>
      <c r="H312" s="247"/>
      <c r="I312" s="247"/>
      <c r="J312" s="247"/>
      <c r="K312" s="247"/>
      <c r="L312" s="247"/>
      <c r="M312" s="247"/>
      <c r="N312" s="247"/>
      <c r="O312" s="247"/>
      <c r="P312" s="247"/>
      <c r="Q312" s="247"/>
      <c r="R312" s="247"/>
      <c r="S312" s="247"/>
      <c r="T312" s="247"/>
      <c r="U312" s="247"/>
      <c r="V312" s="247"/>
      <c r="W312" s="247"/>
      <c r="X312" s="247"/>
      <c r="Y312" s="247"/>
      <c r="Z312" s="247"/>
      <c r="AA312" s="247"/>
      <c r="AB312" s="247"/>
      <c r="AC312" s="247"/>
      <c r="AD312" s="247"/>
      <c r="AE312" s="247"/>
      <c r="AF312" s="247"/>
      <c r="AG312" s="247"/>
      <c r="AH312" s="247"/>
      <c r="AI312" s="247"/>
      <c r="AJ312" s="247"/>
      <c r="AK312" s="247"/>
      <c r="AL312" s="247"/>
      <c r="AM312" s="247"/>
      <c r="AN312" s="247"/>
      <c r="AO312" s="247"/>
      <c r="AP312" s="247"/>
      <c r="AQ312" s="247"/>
      <c r="AR312" s="247"/>
      <c r="AY312" s="17"/>
      <c r="AZ312" s="17"/>
      <c r="BA312" s="17"/>
      <c r="BB312" s="17"/>
      <c r="BC312" s="17"/>
      <c r="BD312" s="17"/>
      <c r="BE312" s="17"/>
      <c r="BF312" s="17"/>
      <c r="BG312" s="17"/>
      <c r="BH312" s="17"/>
      <c r="BI312" s="17"/>
      <c r="BJ312" s="17"/>
      <c r="BK312" s="17"/>
      <c r="BL312" s="17"/>
      <c r="BM312" s="17"/>
      <c r="BN312" s="17"/>
      <c r="BO312" s="17"/>
      <c r="BP312" s="17"/>
      <c r="BQ312" s="17"/>
      <c r="BR312" s="17"/>
      <c r="BS312" s="17"/>
      <c r="BT312" s="17"/>
      <c r="BU312" s="17"/>
      <c r="BV312" s="17"/>
      <c r="BW312" s="17"/>
      <c r="BX312" s="17"/>
      <c r="BY312" s="17"/>
      <c r="BZ312" s="17"/>
      <c r="CA312" s="17"/>
      <c r="CB312" s="17"/>
      <c r="CC312" s="17"/>
      <c r="CD312" s="17"/>
      <c r="CE312" s="17"/>
      <c r="CF312" s="17"/>
      <c r="CG312" s="17"/>
      <c r="CH312" s="17"/>
      <c r="CI312" s="17"/>
      <c r="CJ312" s="17"/>
      <c r="CK312" s="17"/>
      <c r="CL312" s="17"/>
      <c r="CM312" s="17"/>
      <c r="CN312" s="17"/>
      <c r="CO312" s="17"/>
      <c r="CP312" s="17"/>
      <c r="CQ312" s="17"/>
      <c r="CR312" s="17"/>
      <c r="CS312" s="17"/>
      <c r="CT312" s="17"/>
      <c r="CU312" s="17"/>
      <c r="CV312" s="17"/>
      <c r="CW312" s="17"/>
      <c r="CX312" s="17"/>
      <c r="CY312" s="17"/>
      <c r="CZ312" s="17"/>
      <c r="DA312" s="17"/>
      <c r="DB312" s="17"/>
      <c r="DC312" s="17"/>
      <c r="DD312" s="17"/>
      <c r="DE312" s="17"/>
      <c r="DF312" s="17"/>
      <c r="DG312" s="17"/>
      <c r="DH312" s="17"/>
      <c r="DI312" s="17"/>
      <c r="DJ312" s="17"/>
      <c r="DK312" s="17"/>
      <c r="DL312" s="17"/>
      <c r="DM312" s="17"/>
      <c r="DN312" s="17"/>
      <c r="DO312" s="17"/>
      <c r="DP312" s="17"/>
      <c r="DQ312" s="17"/>
      <c r="DR312" s="17"/>
      <c r="DS312" s="17"/>
      <c r="DT312" s="17"/>
      <c r="DU312" s="17"/>
      <c r="DV312" s="17"/>
      <c r="DW312" s="17"/>
      <c r="DX312" s="17"/>
      <c r="DY312" s="17"/>
      <c r="DZ312" s="17"/>
      <c r="EA312" s="17"/>
      <c r="EB312" s="17"/>
      <c r="EC312" s="17"/>
      <c r="ED312" s="17"/>
      <c r="EE312" s="17"/>
      <c r="EF312" s="17"/>
      <c r="EG312" s="17"/>
      <c r="EH312" s="17"/>
      <c r="EI312" s="17"/>
      <c r="EJ312" s="17"/>
      <c r="EK312" s="17"/>
      <c r="EL312" s="17"/>
      <c r="EM312" s="17"/>
      <c r="FA312" s="17"/>
      <c r="FB312" s="27"/>
      <c r="FC312" s="16"/>
      <c r="FD312" s="47"/>
      <c r="FJ312" s="121"/>
      <c r="FK312" s="122"/>
      <c r="FL312" s="122"/>
      <c r="FM312" s="122"/>
      <c r="FN312" s="127"/>
      <c r="FO312" s="127"/>
      <c r="FP312" s="127"/>
      <c r="FQ312" s="127"/>
      <c r="FR312" s="127"/>
      <c r="FS312" s="127"/>
      <c r="FT312" s="127"/>
      <c r="FU312" s="127"/>
      <c r="FV312" s="127"/>
      <c r="FW312" s="127"/>
      <c r="FX312" s="127"/>
      <c r="FY312" s="128"/>
    </row>
    <row r="313" spans="1:181" ht="4.3499999999999996" customHeight="1" x14ac:dyDescent="0.2">
      <c r="A313" s="2"/>
      <c r="B313" s="47"/>
      <c r="C313" s="16"/>
      <c r="D313" s="38"/>
      <c r="E313" s="314" t="s">
        <v>125</v>
      </c>
      <c r="F313" s="314"/>
      <c r="G313" s="314"/>
      <c r="H313" s="314"/>
      <c r="I313" s="314"/>
      <c r="J313" s="314"/>
      <c r="K313" s="314"/>
      <c r="L313" s="314"/>
      <c r="M313" s="314"/>
      <c r="N313" s="314"/>
      <c r="O313" s="314"/>
      <c r="P313" s="314"/>
      <c r="Q313" s="314"/>
      <c r="R313" s="314"/>
      <c r="S313" s="314"/>
      <c r="T313" s="314"/>
      <c r="U313" s="314"/>
      <c r="V313" s="314"/>
      <c r="W313" s="314"/>
      <c r="X313" s="314"/>
      <c r="Y313" s="314"/>
      <c r="Z313" s="314"/>
      <c r="AA313" s="314"/>
      <c r="AB313" s="314"/>
      <c r="AC313" s="314"/>
      <c r="AD313" s="314"/>
      <c r="AE313" s="314"/>
      <c r="AF313" s="314"/>
      <c r="AG313" s="314"/>
      <c r="AH313" s="314"/>
      <c r="AI313" s="314"/>
      <c r="AJ313" s="314"/>
      <c r="AK313" s="314"/>
      <c r="AL313" s="314"/>
      <c r="AM313" s="314"/>
      <c r="AN313" s="314"/>
      <c r="AO313" s="314"/>
      <c r="AP313" s="314"/>
      <c r="AQ313" s="314"/>
      <c r="AR313" s="314"/>
      <c r="AS313" s="314"/>
      <c r="AT313" s="314"/>
      <c r="AU313" s="314"/>
      <c r="AV313" s="314"/>
      <c r="AW313" s="314"/>
      <c r="AX313" s="314"/>
      <c r="AY313" s="314"/>
      <c r="AZ313" s="314"/>
      <c r="BA313" s="314"/>
      <c r="BB313" s="314"/>
      <c r="BC313" s="314"/>
      <c r="BD313" s="314"/>
      <c r="BE313" s="314"/>
      <c r="BF313" s="314"/>
      <c r="BG313" s="314"/>
      <c r="BH313" s="314"/>
      <c r="BI313" s="314"/>
      <c r="BJ313" s="314"/>
      <c r="BK313" s="314"/>
      <c r="BL313" s="314"/>
      <c r="BM313" s="314"/>
      <c r="BN313" s="314"/>
      <c r="BO313" s="314"/>
      <c r="BP313" s="314"/>
      <c r="BQ313" s="314"/>
      <c r="BR313" s="314"/>
      <c r="BS313" s="314"/>
      <c r="BT313" s="314"/>
      <c r="BU313" s="314"/>
      <c r="BV313" s="314"/>
      <c r="BW313" s="314"/>
      <c r="BX313" s="314"/>
      <c r="BY313" s="314"/>
      <c r="BZ313" s="314"/>
      <c r="CA313" s="314"/>
      <c r="CB313" s="314"/>
      <c r="CC313" s="314"/>
      <c r="CD313" s="314"/>
      <c r="CE313" s="314"/>
      <c r="CF313" s="314"/>
      <c r="CG313" s="314"/>
      <c r="CH313" s="314"/>
      <c r="CI313" s="314"/>
      <c r="CJ313" s="314"/>
      <c r="CK313" s="314"/>
      <c r="CL313" s="314"/>
      <c r="CM313" s="314"/>
      <c r="CN313" s="314"/>
      <c r="CO313" s="314"/>
      <c r="CP313" s="314"/>
      <c r="CQ313" s="314"/>
      <c r="CR313" s="314"/>
      <c r="CS313" s="314"/>
      <c r="CT313" s="314"/>
      <c r="CU313" s="314"/>
      <c r="CV313" s="314"/>
      <c r="CW313" s="314"/>
      <c r="CX313" s="314"/>
      <c r="CY313" s="314"/>
      <c r="CZ313" s="314"/>
      <c r="DA313" s="314"/>
      <c r="DB313" s="314"/>
      <c r="DC313" s="314"/>
      <c r="DD313" s="314"/>
      <c r="DE313" s="314"/>
      <c r="DF313" s="314"/>
      <c r="DG313" s="314"/>
      <c r="DH313" s="314"/>
      <c r="DI313" s="314"/>
      <c r="DJ313" s="314"/>
      <c r="DK313" s="314"/>
      <c r="DL313" s="314"/>
      <c r="DM313" s="314"/>
      <c r="DN313" s="314"/>
      <c r="DO313" s="314"/>
      <c r="DP313" s="314"/>
      <c r="DQ313" s="314"/>
      <c r="DR313" s="314"/>
      <c r="DS313" s="314"/>
      <c r="DT313" s="314"/>
      <c r="DU313" s="314"/>
      <c r="DV313" s="314"/>
      <c r="DW313" s="314"/>
      <c r="DX313" s="314"/>
      <c r="DY313" s="314"/>
      <c r="DZ313" s="314"/>
      <c r="EA313" s="314"/>
      <c r="EB313" s="314"/>
      <c r="EC313" s="314"/>
      <c r="ED313" s="314"/>
      <c r="EE313" s="314"/>
      <c r="EF313" s="314"/>
      <c r="EG313" s="314"/>
      <c r="EH313" s="314"/>
      <c r="EI313" s="314"/>
      <c r="EJ313" s="314"/>
      <c r="EK313" s="314"/>
      <c r="EL313" s="314"/>
      <c r="EM313" s="314"/>
      <c r="EN313" s="314"/>
      <c r="EO313" s="314"/>
      <c r="EP313" s="314"/>
      <c r="EQ313" s="314"/>
      <c r="ER313" s="314"/>
      <c r="ES313" s="314"/>
      <c r="ET313" s="314"/>
      <c r="EU313" s="314"/>
      <c r="EV313" s="314"/>
      <c r="EW313" s="314"/>
      <c r="EX313" s="314"/>
      <c r="EY313" s="314"/>
      <c r="EZ313" s="314"/>
      <c r="FA313" s="314"/>
      <c r="FB313" s="27"/>
      <c r="FC313" s="16"/>
      <c r="FD313" s="47"/>
      <c r="FJ313" s="121"/>
      <c r="FK313" s="122"/>
      <c r="FL313" s="122"/>
      <c r="FM313" s="122"/>
      <c r="FN313" s="123"/>
      <c r="FO313" s="123"/>
      <c r="FP313" s="123"/>
      <c r="FQ313" s="123"/>
      <c r="FR313" s="123"/>
      <c r="FS313" s="123"/>
      <c r="FT313" s="123"/>
      <c r="FU313" s="123"/>
      <c r="FV313" s="123"/>
      <c r="FW313" s="123"/>
      <c r="FX313" s="123"/>
      <c r="FY313" s="124"/>
    </row>
    <row r="314" spans="1:181" ht="4.3499999999999996" customHeight="1" x14ac:dyDescent="0.2">
      <c r="A314" s="2"/>
      <c r="B314" s="47"/>
      <c r="C314" s="16"/>
      <c r="D314" s="38"/>
      <c r="E314" s="314"/>
      <c r="F314" s="314"/>
      <c r="G314" s="314"/>
      <c r="H314" s="314"/>
      <c r="I314" s="314"/>
      <c r="J314" s="314"/>
      <c r="K314" s="314"/>
      <c r="L314" s="314"/>
      <c r="M314" s="314"/>
      <c r="N314" s="314"/>
      <c r="O314" s="314"/>
      <c r="P314" s="314"/>
      <c r="Q314" s="314"/>
      <c r="R314" s="314"/>
      <c r="S314" s="314"/>
      <c r="T314" s="314"/>
      <c r="U314" s="314"/>
      <c r="V314" s="314"/>
      <c r="W314" s="314"/>
      <c r="X314" s="314"/>
      <c r="Y314" s="314"/>
      <c r="Z314" s="314"/>
      <c r="AA314" s="314"/>
      <c r="AB314" s="314"/>
      <c r="AC314" s="314"/>
      <c r="AD314" s="314"/>
      <c r="AE314" s="314"/>
      <c r="AF314" s="314"/>
      <c r="AG314" s="314"/>
      <c r="AH314" s="314"/>
      <c r="AI314" s="314"/>
      <c r="AJ314" s="314"/>
      <c r="AK314" s="314"/>
      <c r="AL314" s="314"/>
      <c r="AM314" s="314"/>
      <c r="AN314" s="314"/>
      <c r="AO314" s="314"/>
      <c r="AP314" s="314"/>
      <c r="AQ314" s="314"/>
      <c r="AR314" s="314"/>
      <c r="AS314" s="314"/>
      <c r="AT314" s="314"/>
      <c r="AU314" s="314"/>
      <c r="AV314" s="314"/>
      <c r="AW314" s="314"/>
      <c r="AX314" s="314"/>
      <c r="AY314" s="314"/>
      <c r="AZ314" s="314"/>
      <c r="BA314" s="314"/>
      <c r="BB314" s="314"/>
      <c r="BC314" s="314"/>
      <c r="BD314" s="314"/>
      <c r="BE314" s="314"/>
      <c r="BF314" s="314"/>
      <c r="BG314" s="314"/>
      <c r="BH314" s="314"/>
      <c r="BI314" s="314"/>
      <c r="BJ314" s="314"/>
      <c r="BK314" s="314"/>
      <c r="BL314" s="314"/>
      <c r="BM314" s="314"/>
      <c r="BN314" s="314"/>
      <c r="BO314" s="314"/>
      <c r="BP314" s="314"/>
      <c r="BQ314" s="314"/>
      <c r="BR314" s="314"/>
      <c r="BS314" s="314"/>
      <c r="BT314" s="314"/>
      <c r="BU314" s="314"/>
      <c r="BV314" s="314"/>
      <c r="BW314" s="314"/>
      <c r="BX314" s="314"/>
      <c r="BY314" s="314"/>
      <c r="BZ314" s="314"/>
      <c r="CA314" s="314"/>
      <c r="CB314" s="314"/>
      <c r="CC314" s="314"/>
      <c r="CD314" s="314"/>
      <c r="CE314" s="314"/>
      <c r="CF314" s="314"/>
      <c r="CG314" s="314"/>
      <c r="CH314" s="314"/>
      <c r="CI314" s="314"/>
      <c r="CJ314" s="314"/>
      <c r="CK314" s="314"/>
      <c r="CL314" s="314"/>
      <c r="CM314" s="314"/>
      <c r="CN314" s="314"/>
      <c r="CO314" s="314"/>
      <c r="CP314" s="314"/>
      <c r="CQ314" s="314"/>
      <c r="CR314" s="314"/>
      <c r="CS314" s="314"/>
      <c r="CT314" s="314"/>
      <c r="CU314" s="314"/>
      <c r="CV314" s="314"/>
      <c r="CW314" s="314"/>
      <c r="CX314" s="314"/>
      <c r="CY314" s="314"/>
      <c r="CZ314" s="314"/>
      <c r="DA314" s="314"/>
      <c r="DB314" s="314"/>
      <c r="DC314" s="314"/>
      <c r="DD314" s="314"/>
      <c r="DE314" s="314"/>
      <c r="DF314" s="314"/>
      <c r="DG314" s="314"/>
      <c r="DH314" s="314"/>
      <c r="DI314" s="314"/>
      <c r="DJ314" s="314"/>
      <c r="DK314" s="314"/>
      <c r="DL314" s="314"/>
      <c r="DM314" s="314"/>
      <c r="DN314" s="314"/>
      <c r="DO314" s="314"/>
      <c r="DP314" s="314"/>
      <c r="DQ314" s="314"/>
      <c r="DR314" s="314"/>
      <c r="DS314" s="314"/>
      <c r="DT314" s="314"/>
      <c r="DU314" s="314"/>
      <c r="DV314" s="314"/>
      <c r="DW314" s="314"/>
      <c r="DX314" s="314"/>
      <c r="DY314" s="314"/>
      <c r="DZ314" s="314"/>
      <c r="EA314" s="314"/>
      <c r="EB314" s="314"/>
      <c r="EC314" s="314"/>
      <c r="ED314" s="314"/>
      <c r="EE314" s="314"/>
      <c r="EF314" s="314"/>
      <c r="EG314" s="314"/>
      <c r="EH314" s="314"/>
      <c r="EI314" s="314"/>
      <c r="EJ314" s="314"/>
      <c r="EK314" s="314"/>
      <c r="EL314" s="314"/>
      <c r="EM314" s="314"/>
      <c r="EN314" s="314"/>
      <c r="EO314" s="314"/>
      <c r="EP314" s="314"/>
      <c r="EQ314" s="314"/>
      <c r="ER314" s="314"/>
      <c r="ES314" s="314"/>
      <c r="ET314" s="314"/>
      <c r="EU314" s="314"/>
      <c r="EV314" s="314"/>
      <c r="EW314" s="314"/>
      <c r="EX314" s="314"/>
      <c r="EY314" s="314"/>
      <c r="EZ314" s="314"/>
      <c r="FA314" s="314"/>
      <c r="FB314" s="27"/>
      <c r="FC314" s="16"/>
      <c r="FD314" s="47"/>
      <c r="FJ314" s="121"/>
      <c r="FK314" s="122"/>
      <c r="FL314" s="122"/>
      <c r="FM314" s="122"/>
      <c r="FN314" s="125"/>
      <c r="FO314" s="125"/>
      <c r="FP314" s="125"/>
      <c r="FQ314" s="125"/>
      <c r="FR314" s="125"/>
      <c r="FS314" s="125"/>
      <c r="FT314" s="125"/>
      <c r="FU314" s="125"/>
      <c r="FV314" s="125"/>
      <c r="FW314" s="125"/>
      <c r="FX314" s="125"/>
      <c r="FY314" s="126"/>
    </row>
    <row r="315" spans="1:181" ht="4.3499999999999996" customHeight="1" x14ac:dyDescent="0.2">
      <c r="A315" s="2"/>
      <c r="B315" s="47"/>
      <c r="C315" s="16"/>
      <c r="D315" s="38"/>
      <c r="E315" s="314"/>
      <c r="F315" s="314"/>
      <c r="G315" s="314"/>
      <c r="H315" s="314"/>
      <c r="I315" s="314"/>
      <c r="J315" s="314"/>
      <c r="K315" s="314"/>
      <c r="L315" s="314"/>
      <c r="M315" s="314"/>
      <c r="N315" s="314"/>
      <c r="O315" s="314"/>
      <c r="P315" s="314"/>
      <c r="Q315" s="314"/>
      <c r="R315" s="314"/>
      <c r="S315" s="314"/>
      <c r="T315" s="314"/>
      <c r="U315" s="314"/>
      <c r="V315" s="314"/>
      <c r="W315" s="314"/>
      <c r="X315" s="314"/>
      <c r="Y315" s="314"/>
      <c r="Z315" s="314"/>
      <c r="AA315" s="314"/>
      <c r="AB315" s="314"/>
      <c r="AC315" s="314"/>
      <c r="AD315" s="314"/>
      <c r="AE315" s="314"/>
      <c r="AF315" s="314"/>
      <c r="AG315" s="314"/>
      <c r="AH315" s="314"/>
      <c r="AI315" s="314"/>
      <c r="AJ315" s="314"/>
      <c r="AK315" s="314"/>
      <c r="AL315" s="314"/>
      <c r="AM315" s="314"/>
      <c r="AN315" s="314"/>
      <c r="AO315" s="314"/>
      <c r="AP315" s="314"/>
      <c r="AQ315" s="314"/>
      <c r="AR315" s="314"/>
      <c r="AS315" s="314"/>
      <c r="AT315" s="314"/>
      <c r="AU315" s="314"/>
      <c r="AV315" s="314"/>
      <c r="AW315" s="314"/>
      <c r="AX315" s="314"/>
      <c r="AY315" s="314"/>
      <c r="AZ315" s="314"/>
      <c r="BA315" s="314"/>
      <c r="BB315" s="314"/>
      <c r="BC315" s="314"/>
      <c r="BD315" s="314"/>
      <c r="BE315" s="314"/>
      <c r="BF315" s="314"/>
      <c r="BG315" s="314"/>
      <c r="BH315" s="314"/>
      <c r="BI315" s="314"/>
      <c r="BJ315" s="314"/>
      <c r="BK315" s="314"/>
      <c r="BL315" s="314"/>
      <c r="BM315" s="314"/>
      <c r="BN315" s="314"/>
      <c r="BO315" s="314"/>
      <c r="BP315" s="314"/>
      <c r="BQ315" s="314"/>
      <c r="BR315" s="314"/>
      <c r="BS315" s="314"/>
      <c r="BT315" s="314"/>
      <c r="BU315" s="314"/>
      <c r="BV315" s="314"/>
      <c r="BW315" s="314"/>
      <c r="BX315" s="314"/>
      <c r="BY315" s="314"/>
      <c r="BZ315" s="314"/>
      <c r="CA315" s="314"/>
      <c r="CB315" s="314"/>
      <c r="CC315" s="314"/>
      <c r="CD315" s="314"/>
      <c r="CE315" s="314"/>
      <c r="CF315" s="314"/>
      <c r="CG315" s="314"/>
      <c r="CH315" s="314"/>
      <c r="CI315" s="314"/>
      <c r="CJ315" s="314"/>
      <c r="CK315" s="314"/>
      <c r="CL315" s="314"/>
      <c r="CM315" s="314"/>
      <c r="CN315" s="314"/>
      <c r="CO315" s="314"/>
      <c r="CP315" s="314"/>
      <c r="CQ315" s="314"/>
      <c r="CR315" s="314"/>
      <c r="CS315" s="314"/>
      <c r="CT315" s="314"/>
      <c r="CU315" s="314"/>
      <c r="CV315" s="314"/>
      <c r="CW315" s="314"/>
      <c r="CX315" s="314"/>
      <c r="CY315" s="314"/>
      <c r="CZ315" s="314"/>
      <c r="DA315" s="314"/>
      <c r="DB315" s="314"/>
      <c r="DC315" s="314"/>
      <c r="DD315" s="314"/>
      <c r="DE315" s="314"/>
      <c r="DF315" s="314"/>
      <c r="DG315" s="314"/>
      <c r="DH315" s="314"/>
      <c r="DI315" s="314"/>
      <c r="DJ315" s="314"/>
      <c r="DK315" s="314"/>
      <c r="DL315" s="314"/>
      <c r="DM315" s="314"/>
      <c r="DN315" s="314"/>
      <c r="DO315" s="314"/>
      <c r="DP315" s="314"/>
      <c r="DQ315" s="314"/>
      <c r="DR315" s="314"/>
      <c r="DS315" s="314"/>
      <c r="DT315" s="314"/>
      <c r="DU315" s="314"/>
      <c r="DV315" s="314"/>
      <c r="DW315" s="314"/>
      <c r="DX315" s="314"/>
      <c r="DY315" s="314"/>
      <c r="DZ315" s="314"/>
      <c r="EA315" s="314"/>
      <c r="EB315" s="314"/>
      <c r="EC315" s="314"/>
      <c r="ED315" s="314"/>
      <c r="EE315" s="314"/>
      <c r="EF315" s="314"/>
      <c r="EG315" s="314"/>
      <c r="EH315" s="314"/>
      <c r="EI315" s="314"/>
      <c r="EJ315" s="314"/>
      <c r="EK315" s="314"/>
      <c r="EL315" s="314"/>
      <c r="EM315" s="314"/>
      <c r="EN315" s="314"/>
      <c r="EO315" s="314"/>
      <c r="EP315" s="314"/>
      <c r="EQ315" s="314"/>
      <c r="ER315" s="314"/>
      <c r="ES315" s="314"/>
      <c r="ET315" s="314"/>
      <c r="EU315" s="314"/>
      <c r="EV315" s="314"/>
      <c r="EW315" s="314"/>
      <c r="EX315" s="314"/>
      <c r="EY315" s="314"/>
      <c r="EZ315" s="314"/>
      <c r="FA315" s="314"/>
      <c r="FB315" s="27"/>
      <c r="FC315" s="16"/>
      <c r="FD315" s="47"/>
      <c r="FJ315" s="121"/>
      <c r="FK315" s="122"/>
      <c r="FL315" s="122"/>
      <c r="FM315" s="122"/>
      <c r="FN315" s="127"/>
      <c r="FO315" s="127"/>
      <c r="FP315" s="127"/>
      <c r="FQ315" s="127"/>
      <c r="FR315" s="127"/>
      <c r="FS315" s="127"/>
      <c r="FT315" s="127"/>
      <c r="FU315" s="127"/>
      <c r="FV315" s="127"/>
      <c r="FW315" s="127"/>
      <c r="FX315" s="127"/>
      <c r="FY315" s="128"/>
    </row>
    <row r="316" spans="1:181" ht="4.3499999999999996" customHeight="1" x14ac:dyDescent="0.2">
      <c r="A316" s="2"/>
      <c r="B316" s="47"/>
      <c r="C316" s="16"/>
      <c r="D316" s="38"/>
      <c r="E316" s="314"/>
      <c r="F316" s="314"/>
      <c r="G316" s="314"/>
      <c r="H316" s="314"/>
      <c r="I316" s="314"/>
      <c r="J316" s="314"/>
      <c r="K316" s="314"/>
      <c r="L316" s="314"/>
      <c r="M316" s="314"/>
      <c r="N316" s="314"/>
      <c r="O316" s="314"/>
      <c r="P316" s="314"/>
      <c r="Q316" s="314"/>
      <c r="R316" s="314"/>
      <c r="S316" s="314"/>
      <c r="T316" s="314"/>
      <c r="U316" s="314"/>
      <c r="V316" s="314"/>
      <c r="W316" s="314"/>
      <c r="X316" s="314"/>
      <c r="Y316" s="314"/>
      <c r="Z316" s="314"/>
      <c r="AA316" s="314"/>
      <c r="AB316" s="314"/>
      <c r="AC316" s="314"/>
      <c r="AD316" s="314"/>
      <c r="AE316" s="314"/>
      <c r="AF316" s="314"/>
      <c r="AG316" s="314"/>
      <c r="AH316" s="314"/>
      <c r="AI316" s="314"/>
      <c r="AJ316" s="314"/>
      <c r="AK316" s="314"/>
      <c r="AL316" s="314"/>
      <c r="AM316" s="314"/>
      <c r="AN316" s="314"/>
      <c r="AO316" s="314"/>
      <c r="AP316" s="314"/>
      <c r="AQ316" s="314"/>
      <c r="AR316" s="314"/>
      <c r="AS316" s="314"/>
      <c r="AT316" s="314"/>
      <c r="AU316" s="314"/>
      <c r="AV316" s="314"/>
      <c r="AW316" s="314"/>
      <c r="AX316" s="314"/>
      <c r="AY316" s="314"/>
      <c r="AZ316" s="314"/>
      <c r="BA316" s="314"/>
      <c r="BB316" s="314"/>
      <c r="BC316" s="314"/>
      <c r="BD316" s="314"/>
      <c r="BE316" s="314"/>
      <c r="BF316" s="314"/>
      <c r="BG316" s="314"/>
      <c r="BH316" s="314"/>
      <c r="BI316" s="314"/>
      <c r="BJ316" s="314"/>
      <c r="BK316" s="314"/>
      <c r="BL316" s="314"/>
      <c r="BM316" s="314"/>
      <c r="BN316" s="314"/>
      <c r="BO316" s="314"/>
      <c r="BP316" s="314"/>
      <c r="BQ316" s="314"/>
      <c r="BR316" s="314"/>
      <c r="BS316" s="314"/>
      <c r="BT316" s="314"/>
      <c r="BU316" s="314"/>
      <c r="BV316" s="314"/>
      <c r="BW316" s="314"/>
      <c r="BX316" s="314"/>
      <c r="BY316" s="314"/>
      <c r="BZ316" s="314"/>
      <c r="CA316" s="314"/>
      <c r="CB316" s="314"/>
      <c r="CC316" s="314"/>
      <c r="CD316" s="314"/>
      <c r="CE316" s="314"/>
      <c r="CF316" s="314"/>
      <c r="CG316" s="314"/>
      <c r="CH316" s="314"/>
      <c r="CI316" s="314"/>
      <c r="CJ316" s="314"/>
      <c r="CK316" s="314"/>
      <c r="CL316" s="314"/>
      <c r="CM316" s="314"/>
      <c r="CN316" s="314"/>
      <c r="CO316" s="314"/>
      <c r="CP316" s="314"/>
      <c r="CQ316" s="314"/>
      <c r="CR316" s="314"/>
      <c r="CS316" s="314"/>
      <c r="CT316" s="314"/>
      <c r="CU316" s="314"/>
      <c r="CV316" s="314"/>
      <c r="CW316" s="314"/>
      <c r="CX316" s="314"/>
      <c r="CY316" s="314"/>
      <c r="CZ316" s="314"/>
      <c r="DA316" s="314"/>
      <c r="DB316" s="314"/>
      <c r="DC316" s="314"/>
      <c r="DD316" s="314"/>
      <c r="DE316" s="314"/>
      <c r="DF316" s="314"/>
      <c r="DG316" s="314"/>
      <c r="DH316" s="314"/>
      <c r="DI316" s="314"/>
      <c r="DJ316" s="314"/>
      <c r="DK316" s="314"/>
      <c r="DL316" s="314"/>
      <c r="DM316" s="314"/>
      <c r="DN316" s="314"/>
      <c r="DO316" s="314"/>
      <c r="DP316" s="314"/>
      <c r="DQ316" s="314"/>
      <c r="DR316" s="314"/>
      <c r="DS316" s="314"/>
      <c r="DT316" s="314"/>
      <c r="DU316" s="314"/>
      <c r="DV316" s="314"/>
      <c r="DW316" s="314"/>
      <c r="DX316" s="314"/>
      <c r="DY316" s="314"/>
      <c r="DZ316" s="314"/>
      <c r="EA316" s="314"/>
      <c r="EB316" s="314"/>
      <c r="EC316" s="314"/>
      <c r="ED316" s="314"/>
      <c r="EE316" s="314"/>
      <c r="EF316" s="314"/>
      <c r="EG316" s="314"/>
      <c r="EH316" s="314"/>
      <c r="EI316" s="314"/>
      <c r="EJ316" s="314"/>
      <c r="EK316" s="314"/>
      <c r="EL316" s="314"/>
      <c r="EM316" s="314"/>
      <c r="EN316" s="314"/>
      <c r="EO316" s="314"/>
      <c r="EP316" s="314"/>
      <c r="EQ316" s="314"/>
      <c r="ER316" s="314"/>
      <c r="ES316" s="314"/>
      <c r="ET316" s="314"/>
      <c r="EU316" s="314"/>
      <c r="EV316" s="314"/>
      <c r="EW316" s="314"/>
      <c r="EX316" s="314"/>
      <c r="EY316" s="314"/>
      <c r="EZ316" s="314"/>
      <c r="FA316" s="314"/>
      <c r="FB316" s="27"/>
      <c r="FC316" s="16"/>
      <c r="FD316" s="47"/>
      <c r="FJ316" s="121"/>
      <c r="FK316" s="122"/>
      <c r="FL316" s="122"/>
      <c r="FM316" s="122"/>
      <c r="FN316" s="123"/>
      <c r="FO316" s="123"/>
      <c r="FP316" s="123"/>
      <c r="FQ316" s="123"/>
      <c r="FR316" s="123"/>
      <c r="FS316" s="123"/>
      <c r="FT316" s="123"/>
      <c r="FU316" s="123"/>
      <c r="FV316" s="123"/>
      <c r="FW316" s="123"/>
      <c r="FX316" s="123"/>
      <c r="FY316" s="124"/>
    </row>
    <row r="317" spans="1:181" ht="4.3499999999999996" customHeight="1" x14ac:dyDescent="0.2">
      <c r="A317" s="2"/>
      <c r="B317" s="47"/>
      <c r="C317" s="16"/>
      <c r="D317" s="38"/>
      <c r="E317" s="314"/>
      <c r="F317" s="314"/>
      <c r="G317" s="314"/>
      <c r="H317" s="314"/>
      <c r="I317" s="314"/>
      <c r="J317" s="314"/>
      <c r="K317" s="314"/>
      <c r="L317" s="314"/>
      <c r="M317" s="314"/>
      <c r="N317" s="314"/>
      <c r="O317" s="314"/>
      <c r="P317" s="314"/>
      <c r="Q317" s="314"/>
      <c r="R317" s="314"/>
      <c r="S317" s="314"/>
      <c r="T317" s="314"/>
      <c r="U317" s="314"/>
      <c r="V317" s="314"/>
      <c r="W317" s="314"/>
      <c r="X317" s="314"/>
      <c r="Y317" s="314"/>
      <c r="Z317" s="314"/>
      <c r="AA317" s="314"/>
      <c r="AB317" s="314"/>
      <c r="AC317" s="314"/>
      <c r="AD317" s="314"/>
      <c r="AE317" s="314"/>
      <c r="AF317" s="314"/>
      <c r="AG317" s="314"/>
      <c r="AH317" s="314"/>
      <c r="AI317" s="314"/>
      <c r="AJ317" s="314"/>
      <c r="AK317" s="314"/>
      <c r="AL317" s="314"/>
      <c r="AM317" s="314"/>
      <c r="AN317" s="314"/>
      <c r="AO317" s="314"/>
      <c r="AP317" s="314"/>
      <c r="AQ317" s="314"/>
      <c r="AR317" s="314"/>
      <c r="AS317" s="314"/>
      <c r="AT317" s="314"/>
      <c r="AU317" s="314"/>
      <c r="AV317" s="314"/>
      <c r="AW317" s="314"/>
      <c r="AX317" s="314"/>
      <c r="AY317" s="314"/>
      <c r="AZ317" s="314"/>
      <c r="BA317" s="314"/>
      <c r="BB317" s="314"/>
      <c r="BC317" s="314"/>
      <c r="BD317" s="314"/>
      <c r="BE317" s="314"/>
      <c r="BF317" s="314"/>
      <c r="BG317" s="314"/>
      <c r="BH317" s="314"/>
      <c r="BI317" s="314"/>
      <c r="BJ317" s="314"/>
      <c r="BK317" s="314"/>
      <c r="BL317" s="314"/>
      <c r="BM317" s="314"/>
      <c r="BN317" s="314"/>
      <c r="BO317" s="314"/>
      <c r="BP317" s="314"/>
      <c r="BQ317" s="314"/>
      <c r="BR317" s="314"/>
      <c r="BS317" s="314"/>
      <c r="BT317" s="314"/>
      <c r="BU317" s="314"/>
      <c r="BV317" s="314"/>
      <c r="BW317" s="314"/>
      <c r="BX317" s="314"/>
      <c r="BY317" s="314"/>
      <c r="BZ317" s="314"/>
      <c r="CA317" s="314"/>
      <c r="CB317" s="314"/>
      <c r="CC317" s="314"/>
      <c r="CD317" s="314"/>
      <c r="CE317" s="314"/>
      <c r="CF317" s="314"/>
      <c r="CG317" s="314"/>
      <c r="CH317" s="314"/>
      <c r="CI317" s="314"/>
      <c r="CJ317" s="314"/>
      <c r="CK317" s="314"/>
      <c r="CL317" s="314"/>
      <c r="CM317" s="314"/>
      <c r="CN317" s="314"/>
      <c r="CO317" s="314"/>
      <c r="CP317" s="314"/>
      <c r="CQ317" s="314"/>
      <c r="CR317" s="314"/>
      <c r="CS317" s="314"/>
      <c r="CT317" s="314"/>
      <c r="CU317" s="314"/>
      <c r="CV317" s="314"/>
      <c r="CW317" s="314"/>
      <c r="CX317" s="314"/>
      <c r="CY317" s="314"/>
      <c r="CZ317" s="314"/>
      <c r="DA317" s="314"/>
      <c r="DB317" s="314"/>
      <c r="DC317" s="314"/>
      <c r="DD317" s="314"/>
      <c r="DE317" s="314"/>
      <c r="DF317" s="314"/>
      <c r="DG317" s="314"/>
      <c r="DH317" s="314"/>
      <c r="DI317" s="314"/>
      <c r="DJ317" s="314"/>
      <c r="DK317" s="314"/>
      <c r="DL317" s="314"/>
      <c r="DM317" s="314"/>
      <c r="DN317" s="314"/>
      <c r="DO317" s="314"/>
      <c r="DP317" s="314"/>
      <c r="DQ317" s="314"/>
      <c r="DR317" s="314"/>
      <c r="DS317" s="314"/>
      <c r="DT317" s="314"/>
      <c r="DU317" s="314"/>
      <c r="DV317" s="314"/>
      <c r="DW317" s="314"/>
      <c r="DX317" s="314"/>
      <c r="DY317" s="314"/>
      <c r="DZ317" s="314"/>
      <c r="EA317" s="314"/>
      <c r="EB317" s="314"/>
      <c r="EC317" s="314"/>
      <c r="ED317" s="314"/>
      <c r="EE317" s="314"/>
      <c r="EF317" s="314"/>
      <c r="EG317" s="314"/>
      <c r="EH317" s="314"/>
      <c r="EI317" s="314"/>
      <c r="EJ317" s="314"/>
      <c r="EK317" s="314"/>
      <c r="EL317" s="314"/>
      <c r="EM317" s="314"/>
      <c r="EN317" s="314"/>
      <c r="EO317" s="314"/>
      <c r="EP317" s="314"/>
      <c r="EQ317" s="314"/>
      <c r="ER317" s="314"/>
      <c r="ES317" s="314"/>
      <c r="ET317" s="314"/>
      <c r="EU317" s="314"/>
      <c r="EV317" s="314"/>
      <c r="EW317" s="314"/>
      <c r="EX317" s="314"/>
      <c r="EY317" s="314"/>
      <c r="EZ317" s="314"/>
      <c r="FA317" s="314"/>
      <c r="FB317" s="27"/>
      <c r="FC317" s="16"/>
      <c r="FD317" s="47"/>
      <c r="FJ317" s="121"/>
      <c r="FK317" s="122"/>
      <c r="FL317" s="122"/>
      <c r="FM317" s="122"/>
      <c r="FN317" s="125"/>
      <c r="FO317" s="125"/>
      <c r="FP317" s="125"/>
      <c r="FQ317" s="125"/>
      <c r="FR317" s="125"/>
      <c r="FS317" s="125"/>
      <c r="FT317" s="125"/>
      <c r="FU317" s="125"/>
      <c r="FV317" s="125"/>
      <c r="FW317" s="125"/>
      <c r="FX317" s="125"/>
      <c r="FY317" s="126"/>
    </row>
    <row r="318" spans="1:181" ht="4.3499999999999996" customHeight="1" x14ac:dyDescent="0.2">
      <c r="A318" s="2"/>
      <c r="B318" s="47"/>
      <c r="C318" s="16"/>
      <c r="D318" s="38"/>
      <c r="E318" s="314"/>
      <c r="F318" s="314"/>
      <c r="G318" s="314"/>
      <c r="H318" s="314"/>
      <c r="I318" s="314"/>
      <c r="J318" s="314"/>
      <c r="K318" s="314"/>
      <c r="L318" s="314"/>
      <c r="M318" s="314"/>
      <c r="N318" s="314"/>
      <c r="O318" s="314"/>
      <c r="P318" s="314"/>
      <c r="Q318" s="314"/>
      <c r="R318" s="314"/>
      <c r="S318" s="314"/>
      <c r="T318" s="314"/>
      <c r="U318" s="314"/>
      <c r="V318" s="314"/>
      <c r="W318" s="314"/>
      <c r="X318" s="314"/>
      <c r="Y318" s="314"/>
      <c r="Z318" s="314"/>
      <c r="AA318" s="314"/>
      <c r="AB318" s="314"/>
      <c r="AC318" s="314"/>
      <c r="AD318" s="314"/>
      <c r="AE318" s="314"/>
      <c r="AF318" s="314"/>
      <c r="AG318" s="314"/>
      <c r="AH318" s="314"/>
      <c r="AI318" s="314"/>
      <c r="AJ318" s="314"/>
      <c r="AK318" s="314"/>
      <c r="AL318" s="314"/>
      <c r="AM318" s="314"/>
      <c r="AN318" s="314"/>
      <c r="AO318" s="314"/>
      <c r="AP318" s="314"/>
      <c r="AQ318" s="314"/>
      <c r="AR318" s="314"/>
      <c r="AS318" s="314"/>
      <c r="AT318" s="314"/>
      <c r="AU318" s="314"/>
      <c r="AV318" s="314"/>
      <c r="AW318" s="314"/>
      <c r="AX318" s="314"/>
      <c r="AY318" s="314"/>
      <c r="AZ318" s="314"/>
      <c r="BA318" s="314"/>
      <c r="BB318" s="314"/>
      <c r="BC318" s="314"/>
      <c r="BD318" s="314"/>
      <c r="BE318" s="314"/>
      <c r="BF318" s="314"/>
      <c r="BG318" s="314"/>
      <c r="BH318" s="314"/>
      <c r="BI318" s="314"/>
      <c r="BJ318" s="314"/>
      <c r="BK318" s="314"/>
      <c r="BL318" s="314"/>
      <c r="BM318" s="314"/>
      <c r="BN318" s="314"/>
      <c r="BO318" s="314"/>
      <c r="BP318" s="314"/>
      <c r="BQ318" s="314"/>
      <c r="BR318" s="314"/>
      <c r="BS318" s="314"/>
      <c r="BT318" s="314"/>
      <c r="BU318" s="314"/>
      <c r="BV318" s="314"/>
      <c r="BW318" s="314"/>
      <c r="BX318" s="314"/>
      <c r="BY318" s="314"/>
      <c r="BZ318" s="314"/>
      <c r="CA318" s="314"/>
      <c r="CB318" s="314"/>
      <c r="CC318" s="314"/>
      <c r="CD318" s="314"/>
      <c r="CE318" s="314"/>
      <c r="CF318" s="314"/>
      <c r="CG318" s="314"/>
      <c r="CH318" s="314"/>
      <c r="CI318" s="314"/>
      <c r="CJ318" s="314"/>
      <c r="CK318" s="314"/>
      <c r="CL318" s="314"/>
      <c r="CM318" s="314"/>
      <c r="CN318" s="314"/>
      <c r="CO318" s="314"/>
      <c r="CP318" s="314"/>
      <c r="CQ318" s="314"/>
      <c r="CR318" s="314"/>
      <c r="CS318" s="314"/>
      <c r="CT318" s="314"/>
      <c r="CU318" s="314"/>
      <c r="CV318" s="314"/>
      <c r="CW318" s="314"/>
      <c r="CX318" s="314"/>
      <c r="CY318" s="314"/>
      <c r="CZ318" s="314"/>
      <c r="DA318" s="314"/>
      <c r="DB318" s="314"/>
      <c r="DC318" s="314"/>
      <c r="DD318" s="314"/>
      <c r="DE318" s="314"/>
      <c r="DF318" s="314"/>
      <c r="DG318" s="314"/>
      <c r="DH318" s="314"/>
      <c r="DI318" s="314"/>
      <c r="DJ318" s="314"/>
      <c r="DK318" s="314"/>
      <c r="DL318" s="314"/>
      <c r="DM318" s="314"/>
      <c r="DN318" s="314"/>
      <c r="DO318" s="314"/>
      <c r="DP318" s="314"/>
      <c r="DQ318" s="314"/>
      <c r="DR318" s="314"/>
      <c r="DS318" s="314"/>
      <c r="DT318" s="314"/>
      <c r="DU318" s="314"/>
      <c r="DV318" s="314"/>
      <c r="DW318" s="314"/>
      <c r="DX318" s="314"/>
      <c r="DY318" s="314"/>
      <c r="DZ318" s="314"/>
      <c r="EA318" s="314"/>
      <c r="EB318" s="314"/>
      <c r="EC318" s="314"/>
      <c r="ED318" s="314"/>
      <c r="EE318" s="314"/>
      <c r="EF318" s="314"/>
      <c r="EG318" s="314"/>
      <c r="EH318" s="314"/>
      <c r="EI318" s="314"/>
      <c r="EJ318" s="314"/>
      <c r="EK318" s="314"/>
      <c r="EL318" s="314"/>
      <c r="EM318" s="314"/>
      <c r="EN318" s="314"/>
      <c r="EO318" s="314"/>
      <c r="EP318" s="314"/>
      <c r="EQ318" s="314"/>
      <c r="ER318" s="314"/>
      <c r="ES318" s="314"/>
      <c r="ET318" s="314"/>
      <c r="EU318" s="314"/>
      <c r="EV318" s="314"/>
      <c r="EW318" s="314"/>
      <c r="EX318" s="314"/>
      <c r="EY318" s="314"/>
      <c r="EZ318" s="314"/>
      <c r="FA318" s="314"/>
      <c r="FB318" s="27"/>
      <c r="FC318" s="16"/>
      <c r="FD318" s="47"/>
      <c r="FJ318" s="121"/>
      <c r="FK318" s="122"/>
      <c r="FL318" s="122"/>
      <c r="FM318" s="122"/>
      <c r="FN318" s="127"/>
      <c r="FO318" s="127"/>
      <c r="FP318" s="127"/>
      <c r="FQ318" s="127"/>
      <c r="FR318" s="127"/>
      <c r="FS318" s="127"/>
      <c r="FT318" s="127"/>
      <c r="FU318" s="127"/>
      <c r="FV318" s="127"/>
      <c r="FW318" s="127"/>
      <c r="FX318" s="127"/>
      <c r="FY318" s="128"/>
    </row>
    <row r="319" spans="1:181" ht="4.3499999999999996" customHeight="1" x14ac:dyDescent="0.2">
      <c r="A319" s="2"/>
      <c r="B319" s="47"/>
      <c r="C319" s="16"/>
      <c r="D319" s="38"/>
      <c r="E319" s="314"/>
      <c r="F319" s="314"/>
      <c r="G319" s="314"/>
      <c r="H319" s="314"/>
      <c r="I319" s="314"/>
      <c r="J319" s="314"/>
      <c r="K319" s="314"/>
      <c r="L319" s="314"/>
      <c r="M319" s="314"/>
      <c r="N319" s="314"/>
      <c r="O319" s="314"/>
      <c r="P319" s="314"/>
      <c r="Q319" s="314"/>
      <c r="R319" s="314"/>
      <c r="S319" s="314"/>
      <c r="T319" s="314"/>
      <c r="U319" s="314"/>
      <c r="V319" s="314"/>
      <c r="W319" s="314"/>
      <c r="X319" s="314"/>
      <c r="Y319" s="314"/>
      <c r="Z319" s="314"/>
      <c r="AA319" s="314"/>
      <c r="AB319" s="314"/>
      <c r="AC319" s="314"/>
      <c r="AD319" s="314"/>
      <c r="AE319" s="314"/>
      <c r="AF319" s="314"/>
      <c r="AG319" s="314"/>
      <c r="AH319" s="314"/>
      <c r="AI319" s="314"/>
      <c r="AJ319" s="314"/>
      <c r="AK319" s="314"/>
      <c r="AL319" s="314"/>
      <c r="AM319" s="314"/>
      <c r="AN319" s="314"/>
      <c r="AO319" s="314"/>
      <c r="AP319" s="314"/>
      <c r="AQ319" s="314"/>
      <c r="AR319" s="314"/>
      <c r="AS319" s="314"/>
      <c r="AT319" s="314"/>
      <c r="AU319" s="314"/>
      <c r="AV319" s="314"/>
      <c r="AW319" s="314"/>
      <c r="AX319" s="314"/>
      <c r="AY319" s="314"/>
      <c r="AZ319" s="314"/>
      <c r="BA319" s="314"/>
      <c r="BB319" s="314"/>
      <c r="BC319" s="314"/>
      <c r="BD319" s="314"/>
      <c r="BE319" s="314"/>
      <c r="BF319" s="314"/>
      <c r="BG319" s="314"/>
      <c r="BH319" s="314"/>
      <c r="BI319" s="314"/>
      <c r="BJ319" s="314"/>
      <c r="BK319" s="314"/>
      <c r="BL319" s="314"/>
      <c r="BM319" s="314"/>
      <c r="BN319" s="314"/>
      <c r="BO319" s="314"/>
      <c r="BP319" s="314"/>
      <c r="BQ319" s="314"/>
      <c r="BR319" s="314"/>
      <c r="BS319" s="314"/>
      <c r="BT319" s="314"/>
      <c r="BU319" s="314"/>
      <c r="BV319" s="314"/>
      <c r="BW319" s="314"/>
      <c r="BX319" s="314"/>
      <c r="BY319" s="314"/>
      <c r="BZ319" s="314"/>
      <c r="CA319" s="314"/>
      <c r="CB319" s="314"/>
      <c r="CC319" s="314"/>
      <c r="CD319" s="314"/>
      <c r="CE319" s="314"/>
      <c r="CF319" s="314"/>
      <c r="CG319" s="314"/>
      <c r="CH319" s="314"/>
      <c r="CI319" s="314"/>
      <c r="CJ319" s="314"/>
      <c r="CK319" s="314"/>
      <c r="CL319" s="314"/>
      <c r="CM319" s="314"/>
      <c r="CN319" s="314"/>
      <c r="CO319" s="314"/>
      <c r="CP319" s="314"/>
      <c r="CQ319" s="314"/>
      <c r="CR319" s="314"/>
      <c r="CS319" s="314"/>
      <c r="CT319" s="314"/>
      <c r="CU319" s="314"/>
      <c r="CV319" s="314"/>
      <c r="CW319" s="314"/>
      <c r="CX319" s="314"/>
      <c r="CY319" s="314"/>
      <c r="CZ319" s="314"/>
      <c r="DA319" s="314"/>
      <c r="DB319" s="314"/>
      <c r="DC319" s="314"/>
      <c r="DD319" s="314"/>
      <c r="DE319" s="314"/>
      <c r="DF319" s="314"/>
      <c r="DG319" s="314"/>
      <c r="DH319" s="314"/>
      <c r="DI319" s="314"/>
      <c r="DJ319" s="314"/>
      <c r="DK319" s="314"/>
      <c r="DL319" s="314"/>
      <c r="DM319" s="314"/>
      <c r="DN319" s="314"/>
      <c r="DO319" s="314"/>
      <c r="DP319" s="314"/>
      <c r="DQ319" s="314"/>
      <c r="DR319" s="314"/>
      <c r="DS319" s="314"/>
      <c r="DT319" s="314"/>
      <c r="DU319" s="314"/>
      <c r="DV319" s="314"/>
      <c r="DW319" s="314"/>
      <c r="DX319" s="314"/>
      <c r="DY319" s="314"/>
      <c r="DZ319" s="314"/>
      <c r="EA319" s="314"/>
      <c r="EB319" s="314"/>
      <c r="EC319" s="314"/>
      <c r="ED319" s="314"/>
      <c r="EE319" s="314"/>
      <c r="EF319" s="314"/>
      <c r="EG319" s="314"/>
      <c r="EH319" s="314"/>
      <c r="EI319" s="314"/>
      <c r="EJ319" s="314"/>
      <c r="EK319" s="314"/>
      <c r="EL319" s="314"/>
      <c r="EM319" s="314"/>
      <c r="EN319" s="314"/>
      <c r="EO319" s="314"/>
      <c r="EP319" s="314"/>
      <c r="EQ319" s="314"/>
      <c r="ER319" s="314"/>
      <c r="ES319" s="314"/>
      <c r="ET319" s="314"/>
      <c r="EU319" s="314"/>
      <c r="EV319" s="314"/>
      <c r="EW319" s="314"/>
      <c r="EX319" s="314"/>
      <c r="EY319" s="314"/>
      <c r="EZ319" s="314"/>
      <c r="FA319" s="314"/>
      <c r="FB319" s="27"/>
      <c r="FC319" s="16"/>
      <c r="FD319" s="47"/>
      <c r="FJ319" s="121"/>
      <c r="FK319" s="122"/>
      <c r="FL319" s="122"/>
      <c r="FM319" s="122"/>
      <c r="FN319" s="123"/>
      <c r="FO319" s="123"/>
      <c r="FP319" s="123"/>
      <c r="FQ319" s="123"/>
      <c r="FR319" s="123"/>
      <c r="FS319" s="123"/>
      <c r="FT319" s="123"/>
      <c r="FU319" s="123"/>
      <c r="FV319" s="123"/>
      <c r="FW319" s="123"/>
      <c r="FX319" s="123"/>
      <c r="FY319" s="124"/>
    </row>
    <row r="320" spans="1:181" ht="4.3499999999999996" customHeight="1" x14ac:dyDescent="0.2">
      <c r="A320" s="2"/>
      <c r="B320" s="47"/>
      <c r="C320" s="16"/>
      <c r="D320" s="38"/>
      <c r="E320" s="314"/>
      <c r="F320" s="314"/>
      <c r="G320" s="314"/>
      <c r="H320" s="314"/>
      <c r="I320" s="314"/>
      <c r="J320" s="314"/>
      <c r="K320" s="314"/>
      <c r="L320" s="314"/>
      <c r="M320" s="314"/>
      <c r="N320" s="314"/>
      <c r="O320" s="314"/>
      <c r="P320" s="314"/>
      <c r="Q320" s="314"/>
      <c r="R320" s="314"/>
      <c r="S320" s="314"/>
      <c r="T320" s="314"/>
      <c r="U320" s="314"/>
      <c r="V320" s="314"/>
      <c r="W320" s="314"/>
      <c r="X320" s="314"/>
      <c r="Y320" s="314"/>
      <c r="Z320" s="314"/>
      <c r="AA320" s="314"/>
      <c r="AB320" s="314"/>
      <c r="AC320" s="314"/>
      <c r="AD320" s="314"/>
      <c r="AE320" s="314"/>
      <c r="AF320" s="314"/>
      <c r="AG320" s="314"/>
      <c r="AH320" s="314"/>
      <c r="AI320" s="314"/>
      <c r="AJ320" s="314"/>
      <c r="AK320" s="314"/>
      <c r="AL320" s="314"/>
      <c r="AM320" s="314"/>
      <c r="AN320" s="314"/>
      <c r="AO320" s="314"/>
      <c r="AP320" s="314"/>
      <c r="AQ320" s="314"/>
      <c r="AR320" s="314"/>
      <c r="AS320" s="314"/>
      <c r="AT320" s="314"/>
      <c r="AU320" s="314"/>
      <c r="AV320" s="314"/>
      <c r="AW320" s="314"/>
      <c r="AX320" s="314"/>
      <c r="AY320" s="314"/>
      <c r="AZ320" s="314"/>
      <c r="BA320" s="314"/>
      <c r="BB320" s="314"/>
      <c r="BC320" s="314"/>
      <c r="BD320" s="314"/>
      <c r="BE320" s="314"/>
      <c r="BF320" s="314"/>
      <c r="BG320" s="314"/>
      <c r="BH320" s="314"/>
      <c r="BI320" s="314"/>
      <c r="BJ320" s="314"/>
      <c r="BK320" s="314"/>
      <c r="BL320" s="314"/>
      <c r="BM320" s="314"/>
      <c r="BN320" s="314"/>
      <c r="BO320" s="314"/>
      <c r="BP320" s="314"/>
      <c r="BQ320" s="314"/>
      <c r="BR320" s="314"/>
      <c r="BS320" s="314"/>
      <c r="BT320" s="314"/>
      <c r="BU320" s="314"/>
      <c r="BV320" s="314"/>
      <c r="BW320" s="314"/>
      <c r="BX320" s="314"/>
      <c r="BY320" s="314"/>
      <c r="BZ320" s="314"/>
      <c r="CA320" s="314"/>
      <c r="CB320" s="314"/>
      <c r="CC320" s="314"/>
      <c r="CD320" s="314"/>
      <c r="CE320" s="314"/>
      <c r="CF320" s="314"/>
      <c r="CG320" s="314"/>
      <c r="CH320" s="314"/>
      <c r="CI320" s="314"/>
      <c r="CJ320" s="314"/>
      <c r="CK320" s="314"/>
      <c r="CL320" s="314"/>
      <c r="CM320" s="314"/>
      <c r="CN320" s="314"/>
      <c r="CO320" s="314"/>
      <c r="CP320" s="314"/>
      <c r="CQ320" s="314"/>
      <c r="CR320" s="314"/>
      <c r="CS320" s="314"/>
      <c r="CT320" s="314"/>
      <c r="CU320" s="314"/>
      <c r="CV320" s="314"/>
      <c r="CW320" s="314"/>
      <c r="CX320" s="314"/>
      <c r="CY320" s="314"/>
      <c r="CZ320" s="314"/>
      <c r="DA320" s="314"/>
      <c r="DB320" s="314"/>
      <c r="DC320" s="314"/>
      <c r="DD320" s="314"/>
      <c r="DE320" s="314"/>
      <c r="DF320" s="314"/>
      <c r="DG320" s="314"/>
      <c r="DH320" s="314"/>
      <c r="DI320" s="314"/>
      <c r="DJ320" s="314"/>
      <c r="DK320" s="314"/>
      <c r="DL320" s="314"/>
      <c r="DM320" s="314"/>
      <c r="DN320" s="314"/>
      <c r="DO320" s="314"/>
      <c r="DP320" s="314"/>
      <c r="DQ320" s="314"/>
      <c r="DR320" s="314"/>
      <c r="DS320" s="314"/>
      <c r="DT320" s="314"/>
      <c r="DU320" s="314"/>
      <c r="DV320" s="314"/>
      <c r="DW320" s="314"/>
      <c r="DX320" s="314"/>
      <c r="DY320" s="314"/>
      <c r="DZ320" s="314"/>
      <c r="EA320" s="314"/>
      <c r="EB320" s="314"/>
      <c r="EC320" s="314"/>
      <c r="ED320" s="314"/>
      <c r="EE320" s="314"/>
      <c r="EF320" s="314"/>
      <c r="EG320" s="314"/>
      <c r="EH320" s="314"/>
      <c r="EI320" s="314"/>
      <c r="EJ320" s="314"/>
      <c r="EK320" s="314"/>
      <c r="EL320" s="314"/>
      <c r="EM320" s="314"/>
      <c r="EN320" s="314"/>
      <c r="EO320" s="314"/>
      <c r="EP320" s="314"/>
      <c r="EQ320" s="314"/>
      <c r="ER320" s="314"/>
      <c r="ES320" s="314"/>
      <c r="ET320" s="314"/>
      <c r="EU320" s="314"/>
      <c r="EV320" s="314"/>
      <c r="EW320" s="314"/>
      <c r="EX320" s="314"/>
      <c r="EY320" s="314"/>
      <c r="EZ320" s="314"/>
      <c r="FA320" s="314"/>
      <c r="FB320" s="27"/>
      <c r="FC320" s="16"/>
      <c r="FD320" s="47"/>
      <c r="FJ320" s="121"/>
      <c r="FK320" s="122"/>
      <c r="FL320" s="122"/>
      <c r="FM320" s="122"/>
      <c r="FN320" s="125"/>
      <c r="FO320" s="125"/>
      <c r="FP320" s="125"/>
      <c r="FQ320" s="125"/>
      <c r="FR320" s="125"/>
      <c r="FS320" s="125"/>
      <c r="FT320" s="125"/>
      <c r="FU320" s="125"/>
      <c r="FV320" s="125"/>
      <c r="FW320" s="125"/>
      <c r="FX320" s="125"/>
      <c r="FY320" s="126"/>
    </row>
    <row r="321" spans="1:181" ht="4.3499999999999996" customHeight="1" x14ac:dyDescent="0.2">
      <c r="A321" s="2"/>
      <c r="B321" s="47"/>
      <c r="C321" s="16"/>
      <c r="D321" s="31"/>
      <c r="E321" s="315"/>
      <c r="F321" s="315"/>
      <c r="G321" s="315"/>
      <c r="H321" s="315"/>
      <c r="I321" s="315"/>
      <c r="J321" s="315"/>
      <c r="K321" s="315"/>
      <c r="L321" s="315"/>
      <c r="M321" s="315"/>
      <c r="N321" s="315"/>
      <c r="O321" s="315"/>
      <c r="P321" s="315"/>
      <c r="Q321" s="315"/>
      <c r="R321" s="315"/>
      <c r="S321" s="315"/>
      <c r="T321" s="315"/>
      <c r="U321" s="315"/>
      <c r="V321" s="315"/>
      <c r="W321" s="315"/>
      <c r="X321" s="315"/>
      <c r="Y321" s="315"/>
      <c r="Z321" s="315"/>
      <c r="AA321" s="315"/>
      <c r="AB321" s="315"/>
      <c r="AC321" s="315"/>
      <c r="AD321" s="315"/>
      <c r="AE321" s="315"/>
      <c r="AF321" s="315"/>
      <c r="AG321" s="315"/>
      <c r="AH321" s="315"/>
      <c r="AI321" s="315"/>
      <c r="AJ321" s="315"/>
      <c r="AK321" s="315"/>
      <c r="AL321" s="315"/>
      <c r="AM321" s="315"/>
      <c r="AN321" s="315"/>
      <c r="AO321" s="315"/>
      <c r="AP321" s="315"/>
      <c r="AQ321" s="315"/>
      <c r="AR321" s="315"/>
      <c r="AS321" s="315"/>
      <c r="AT321" s="315"/>
      <c r="AU321" s="315"/>
      <c r="AV321" s="315"/>
      <c r="AW321" s="315"/>
      <c r="AX321" s="315"/>
      <c r="AY321" s="315"/>
      <c r="AZ321" s="315"/>
      <c r="BA321" s="315"/>
      <c r="BB321" s="315"/>
      <c r="BC321" s="315"/>
      <c r="BD321" s="315"/>
      <c r="BE321" s="315"/>
      <c r="BF321" s="315"/>
      <c r="BG321" s="315"/>
      <c r="BH321" s="315"/>
      <c r="BI321" s="315"/>
      <c r="BJ321" s="315"/>
      <c r="BK321" s="315"/>
      <c r="BL321" s="315"/>
      <c r="BM321" s="315"/>
      <c r="BN321" s="315"/>
      <c r="BO321" s="315"/>
      <c r="BP321" s="315"/>
      <c r="BQ321" s="315"/>
      <c r="BR321" s="315"/>
      <c r="BS321" s="315"/>
      <c r="BT321" s="315"/>
      <c r="BU321" s="315"/>
      <c r="BV321" s="315"/>
      <c r="BW321" s="315"/>
      <c r="BX321" s="315"/>
      <c r="BY321" s="315"/>
      <c r="BZ321" s="315"/>
      <c r="CA321" s="315"/>
      <c r="CB321" s="315"/>
      <c r="CC321" s="315"/>
      <c r="CD321" s="315"/>
      <c r="CE321" s="315"/>
      <c r="CF321" s="315"/>
      <c r="CG321" s="315"/>
      <c r="CH321" s="315"/>
      <c r="CI321" s="315"/>
      <c r="CJ321" s="315"/>
      <c r="CK321" s="315"/>
      <c r="CL321" s="315"/>
      <c r="CM321" s="315"/>
      <c r="CN321" s="315"/>
      <c r="CO321" s="315"/>
      <c r="CP321" s="315"/>
      <c r="CQ321" s="315"/>
      <c r="CR321" s="315"/>
      <c r="CS321" s="315"/>
      <c r="CT321" s="315"/>
      <c r="CU321" s="315"/>
      <c r="CV321" s="315"/>
      <c r="CW321" s="315"/>
      <c r="CX321" s="315"/>
      <c r="CY321" s="315"/>
      <c r="CZ321" s="315"/>
      <c r="DA321" s="315"/>
      <c r="DB321" s="315"/>
      <c r="DC321" s="315"/>
      <c r="DD321" s="315"/>
      <c r="DE321" s="315"/>
      <c r="DF321" s="315"/>
      <c r="DG321" s="315"/>
      <c r="DH321" s="315"/>
      <c r="DI321" s="315"/>
      <c r="DJ321" s="315"/>
      <c r="DK321" s="315"/>
      <c r="DL321" s="315"/>
      <c r="DM321" s="315"/>
      <c r="DN321" s="315"/>
      <c r="DO321" s="315"/>
      <c r="DP321" s="315"/>
      <c r="DQ321" s="315"/>
      <c r="DR321" s="315"/>
      <c r="DS321" s="315"/>
      <c r="DT321" s="315"/>
      <c r="DU321" s="315"/>
      <c r="DV321" s="315"/>
      <c r="DW321" s="315"/>
      <c r="DX321" s="315"/>
      <c r="DY321" s="315"/>
      <c r="DZ321" s="315"/>
      <c r="EA321" s="315"/>
      <c r="EB321" s="315"/>
      <c r="EC321" s="315"/>
      <c r="ED321" s="315"/>
      <c r="EE321" s="315"/>
      <c r="EF321" s="315"/>
      <c r="EG321" s="315"/>
      <c r="EH321" s="315"/>
      <c r="EI321" s="315"/>
      <c r="EJ321" s="315"/>
      <c r="EK321" s="315"/>
      <c r="EL321" s="315"/>
      <c r="EM321" s="315"/>
      <c r="EN321" s="315"/>
      <c r="EO321" s="315"/>
      <c r="EP321" s="315"/>
      <c r="EQ321" s="315"/>
      <c r="ER321" s="315"/>
      <c r="ES321" s="315"/>
      <c r="ET321" s="315"/>
      <c r="EU321" s="315"/>
      <c r="EV321" s="315"/>
      <c r="EW321" s="315"/>
      <c r="EX321" s="315"/>
      <c r="EY321" s="315"/>
      <c r="EZ321" s="315"/>
      <c r="FA321" s="315"/>
      <c r="FB321" s="30"/>
      <c r="FC321" s="16"/>
      <c r="FD321" s="47"/>
      <c r="FJ321" s="121"/>
      <c r="FK321" s="122"/>
      <c r="FL321" s="122"/>
      <c r="FM321" s="122"/>
      <c r="FN321" s="127"/>
      <c r="FO321" s="127"/>
      <c r="FP321" s="127"/>
      <c r="FQ321" s="127"/>
      <c r="FR321" s="127"/>
      <c r="FS321" s="127"/>
      <c r="FT321" s="127"/>
      <c r="FU321" s="127"/>
      <c r="FV321" s="127"/>
      <c r="FW321" s="127"/>
      <c r="FX321" s="127"/>
      <c r="FY321" s="128"/>
    </row>
    <row r="322" spans="1:181" ht="4.3499999999999996" customHeight="1" x14ac:dyDescent="0.2">
      <c r="A322" s="2"/>
      <c r="B322" s="47"/>
      <c r="C322" s="1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c r="CU322" s="3"/>
      <c r="CV322" s="3"/>
      <c r="CW322" s="3"/>
      <c r="CX322" s="3"/>
      <c r="CY322" s="3"/>
      <c r="CZ322" s="3"/>
      <c r="DA322" s="3"/>
      <c r="DB322" s="3"/>
      <c r="DC322" s="3"/>
      <c r="DD322" s="3"/>
      <c r="DE322" s="3"/>
      <c r="DF322" s="3"/>
      <c r="DG322" s="3"/>
      <c r="DH322" s="3"/>
      <c r="DI322" s="3"/>
      <c r="DJ322" s="3"/>
      <c r="DK322" s="3"/>
      <c r="DL322" s="3"/>
      <c r="DM322" s="3"/>
      <c r="DN322" s="3"/>
      <c r="DO322" s="3"/>
      <c r="DP322" s="3"/>
      <c r="DQ322" s="3"/>
      <c r="DR322" s="3"/>
      <c r="DS322" s="3"/>
      <c r="DT322" s="3"/>
      <c r="DU322" s="3"/>
      <c r="DV322" s="3"/>
      <c r="DW322" s="3"/>
      <c r="DX322" s="3"/>
      <c r="DY322" s="3"/>
      <c r="DZ322" s="3"/>
      <c r="EA322" s="3"/>
      <c r="EB322" s="3"/>
      <c r="EC322" s="3"/>
      <c r="ED322" s="3"/>
      <c r="EE322" s="3"/>
      <c r="EF322" s="3"/>
      <c r="EG322" s="3"/>
      <c r="EH322" s="3"/>
      <c r="EI322" s="3"/>
      <c r="EJ322" s="3"/>
      <c r="EK322" s="3"/>
      <c r="EL322" s="3"/>
      <c r="EM322" s="3"/>
      <c r="EN322" s="3"/>
      <c r="EO322" s="3"/>
      <c r="EP322" s="3"/>
      <c r="EQ322" s="3"/>
      <c r="ER322" s="3"/>
      <c r="ES322" s="3"/>
      <c r="ET322" s="3"/>
      <c r="EU322" s="3"/>
      <c r="EV322" s="3"/>
      <c r="EW322" s="3"/>
      <c r="EX322" s="3"/>
      <c r="EY322" s="3"/>
      <c r="EZ322" s="3"/>
      <c r="FA322" s="3"/>
      <c r="FB322" s="3"/>
      <c r="FC322" s="16"/>
      <c r="FD322" s="47"/>
      <c r="FJ322" s="121"/>
      <c r="FK322" s="122"/>
      <c r="FL322" s="122"/>
      <c r="FM322" s="122"/>
      <c r="FN322" s="123"/>
      <c r="FO322" s="123"/>
      <c r="FP322" s="123"/>
      <c r="FQ322" s="123"/>
      <c r="FR322" s="123"/>
      <c r="FS322" s="123"/>
      <c r="FT322" s="123"/>
      <c r="FU322" s="123"/>
      <c r="FV322" s="123"/>
      <c r="FW322" s="123"/>
      <c r="FX322" s="123"/>
      <c r="FY322" s="124"/>
    </row>
    <row r="323" spans="1:181" ht="4.3499999999999996" customHeight="1" x14ac:dyDescent="0.2">
      <c r="A323" s="2"/>
      <c r="C323" s="257" t="s">
        <v>8</v>
      </c>
      <c r="D323" s="258"/>
      <c r="E323" s="258"/>
      <c r="F323" s="258"/>
      <c r="G323" s="259"/>
      <c r="H323" s="316" t="s">
        <v>171</v>
      </c>
      <c r="I323" s="317"/>
      <c r="J323" s="317"/>
      <c r="K323" s="317"/>
      <c r="L323" s="317"/>
      <c r="M323" s="317"/>
      <c r="N323" s="317"/>
      <c r="O323" s="317"/>
      <c r="P323" s="317"/>
      <c r="Q323" s="317"/>
      <c r="R323" s="317"/>
      <c r="S323" s="317"/>
      <c r="T323" s="317"/>
      <c r="U323" s="317"/>
      <c r="V323" s="317"/>
      <c r="W323" s="317"/>
      <c r="X323" s="317"/>
      <c r="Y323" s="317"/>
      <c r="Z323" s="317"/>
      <c r="AA323" s="317"/>
      <c r="AB323" s="317"/>
      <c r="AC323" s="317"/>
      <c r="AD323" s="317"/>
      <c r="AE323" s="317"/>
      <c r="AF323" s="317"/>
      <c r="AG323" s="317"/>
      <c r="AH323" s="317"/>
      <c r="AI323" s="317"/>
      <c r="AJ323" s="317"/>
      <c r="AK323" s="317"/>
      <c r="AL323" s="317"/>
      <c r="AM323" s="317"/>
      <c r="AN323" s="317"/>
      <c r="AO323" s="317"/>
      <c r="AP323" s="317"/>
      <c r="AQ323" s="317"/>
      <c r="AR323" s="317"/>
      <c r="AS323" s="317"/>
      <c r="AT323" s="317"/>
      <c r="AU323" s="317"/>
      <c r="AV323" s="317"/>
      <c r="AW323" s="317"/>
      <c r="AX323" s="317"/>
      <c r="AY323" s="317"/>
      <c r="AZ323" s="317"/>
      <c r="BA323" s="317"/>
      <c r="BB323" s="317"/>
      <c r="BC323" s="317"/>
      <c r="BD323" s="317"/>
      <c r="BE323" s="317"/>
      <c r="BF323" s="317"/>
      <c r="BG323" s="317"/>
      <c r="BH323" s="317"/>
      <c r="FC323" s="17"/>
      <c r="FD323"/>
      <c r="FJ323" s="121"/>
      <c r="FK323" s="122"/>
      <c r="FL323" s="122"/>
      <c r="FM323" s="122"/>
      <c r="FN323" s="125"/>
      <c r="FO323" s="125"/>
      <c r="FP323" s="125"/>
      <c r="FQ323" s="125"/>
      <c r="FR323" s="125"/>
      <c r="FS323" s="125"/>
      <c r="FT323" s="125"/>
      <c r="FU323" s="125"/>
      <c r="FV323" s="125"/>
      <c r="FW323" s="125"/>
      <c r="FX323" s="125"/>
      <c r="FY323" s="126"/>
    </row>
    <row r="324" spans="1:181" ht="4.3499999999999996" customHeight="1" x14ac:dyDescent="0.2">
      <c r="A324" s="2"/>
      <c r="C324" s="260"/>
      <c r="D324" s="261"/>
      <c r="E324" s="261"/>
      <c r="F324" s="261"/>
      <c r="G324" s="262"/>
      <c r="H324" s="316"/>
      <c r="I324" s="317"/>
      <c r="J324" s="317"/>
      <c r="K324" s="317"/>
      <c r="L324" s="317"/>
      <c r="M324" s="317"/>
      <c r="N324" s="317"/>
      <c r="O324" s="317"/>
      <c r="P324" s="317"/>
      <c r="Q324" s="317"/>
      <c r="R324" s="317"/>
      <c r="S324" s="317"/>
      <c r="T324" s="317"/>
      <c r="U324" s="317"/>
      <c r="V324" s="317"/>
      <c r="W324" s="317"/>
      <c r="X324" s="317"/>
      <c r="Y324" s="317"/>
      <c r="Z324" s="317"/>
      <c r="AA324" s="317"/>
      <c r="AB324" s="317"/>
      <c r="AC324" s="317"/>
      <c r="AD324" s="317"/>
      <c r="AE324" s="317"/>
      <c r="AF324" s="317"/>
      <c r="AG324" s="317"/>
      <c r="AH324" s="317"/>
      <c r="AI324" s="317"/>
      <c r="AJ324" s="317"/>
      <c r="AK324" s="317"/>
      <c r="AL324" s="317"/>
      <c r="AM324" s="317"/>
      <c r="AN324" s="317"/>
      <c r="AO324" s="317"/>
      <c r="AP324" s="317"/>
      <c r="AQ324" s="317"/>
      <c r="AR324" s="317"/>
      <c r="AS324" s="317"/>
      <c r="AT324" s="317"/>
      <c r="AU324" s="317"/>
      <c r="AV324" s="317"/>
      <c r="AW324" s="317"/>
      <c r="AX324" s="317"/>
      <c r="AY324" s="317"/>
      <c r="AZ324" s="317"/>
      <c r="BA324" s="317"/>
      <c r="BB324" s="317"/>
      <c r="BC324" s="317"/>
      <c r="BD324" s="317"/>
      <c r="BE324" s="317"/>
      <c r="BF324" s="317"/>
      <c r="BG324" s="317"/>
      <c r="BH324" s="317"/>
      <c r="FC324" s="17"/>
      <c r="FD324"/>
      <c r="FJ324" s="121"/>
      <c r="FK324" s="122"/>
      <c r="FL324" s="122"/>
      <c r="FM324" s="122"/>
      <c r="FN324" s="127"/>
      <c r="FO324" s="127"/>
      <c r="FP324" s="127"/>
      <c r="FQ324" s="127"/>
      <c r="FR324" s="127"/>
      <c r="FS324" s="127"/>
      <c r="FT324" s="127"/>
      <c r="FU324" s="127"/>
      <c r="FV324" s="127"/>
      <c r="FW324" s="127"/>
      <c r="FX324" s="127"/>
      <c r="FY324" s="128"/>
    </row>
    <row r="325" spans="1:181" ht="4.3499999999999996" customHeight="1" x14ac:dyDescent="0.2">
      <c r="A325" s="2"/>
      <c r="B325" s="73"/>
      <c r="C325" s="260"/>
      <c r="D325" s="261"/>
      <c r="E325" s="261"/>
      <c r="F325" s="261"/>
      <c r="G325" s="262"/>
      <c r="H325" s="316"/>
      <c r="I325" s="317"/>
      <c r="J325" s="317"/>
      <c r="K325" s="317"/>
      <c r="L325" s="317"/>
      <c r="M325" s="317"/>
      <c r="N325" s="317"/>
      <c r="O325" s="317"/>
      <c r="P325" s="317"/>
      <c r="Q325" s="317"/>
      <c r="R325" s="317"/>
      <c r="S325" s="317"/>
      <c r="T325" s="317"/>
      <c r="U325" s="317"/>
      <c r="V325" s="317"/>
      <c r="W325" s="317"/>
      <c r="X325" s="317"/>
      <c r="Y325" s="317"/>
      <c r="Z325" s="317"/>
      <c r="AA325" s="317"/>
      <c r="AB325" s="317"/>
      <c r="AC325" s="317"/>
      <c r="AD325" s="317"/>
      <c r="AE325" s="317"/>
      <c r="AF325" s="317"/>
      <c r="AG325" s="317"/>
      <c r="AH325" s="317"/>
      <c r="AI325" s="317"/>
      <c r="AJ325" s="317"/>
      <c r="AK325" s="317"/>
      <c r="AL325" s="317"/>
      <c r="AM325" s="317"/>
      <c r="AN325" s="317"/>
      <c r="AO325" s="317"/>
      <c r="AP325" s="317"/>
      <c r="AQ325" s="317"/>
      <c r="AR325" s="317"/>
      <c r="AS325" s="317"/>
      <c r="AT325" s="317"/>
      <c r="AU325" s="317"/>
      <c r="AV325" s="317"/>
      <c r="AW325" s="317"/>
      <c r="AX325" s="317"/>
      <c r="AY325" s="317"/>
      <c r="AZ325" s="317"/>
      <c r="BA325" s="317"/>
      <c r="BB325" s="317"/>
      <c r="BC325" s="317"/>
      <c r="BD325" s="317"/>
      <c r="BE325" s="317"/>
      <c r="BF325" s="317"/>
      <c r="BG325" s="317"/>
      <c r="BH325" s="317"/>
      <c r="BI325" s="54"/>
      <c r="BJ325" s="54"/>
      <c r="BK325" s="54"/>
      <c r="BL325" s="54"/>
      <c r="BM325" s="54"/>
      <c r="BN325" s="54"/>
      <c r="BO325" s="54"/>
      <c r="BP325" s="54"/>
      <c r="BQ325" s="54"/>
      <c r="BR325" s="54"/>
      <c r="BS325" s="54"/>
      <c r="BT325" s="54"/>
      <c r="BU325" s="54"/>
      <c r="BV325" s="54"/>
      <c r="BW325" s="54"/>
      <c r="BX325" s="54"/>
      <c r="BY325" s="54"/>
      <c r="BZ325" s="54"/>
      <c r="CA325" s="54"/>
      <c r="CB325" s="54"/>
      <c r="CC325" s="54"/>
      <c r="CD325" s="54"/>
      <c r="CE325" s="54"/>
      <c r="CF325" s="54"/>
      <c r="CG325" s="54"/>
      <c r="CH325" s="54"/>
      <c r="CI325" s="54"/>
      <c r="CJ325" s="54"/>
      <c r="CK325" s="54"/>
      <c r="CL325" s="54"/>
      <c r="CM325" s="54"/>
      <c r="CN325" s="54"/>
      <c r="CO325" s="54"/>
      <c r="CP325" s="54"/>
      <c r="CQ325" s="54"/>
      <c r="CR325" s="54"/>
      <c r="CS325" s="54"/>
      <c r="CT325" s="54"/>
      <c r="CU325" s="54"/>
      <c r="CV325" s="54"/>
      <c r="CW325" s="54"/>
      <c r="CX325" s="54"/>
      <c r="CY325" s="54"/>
      <c r="CZ325" s="54"/>
      <c r="DA325" s="54"/>
      <c r="DB325" s="54"/>
      <c r="DC325" s="54"/>
      <c r="DD325" s="54"/>
      <c r="DE325" s="54"/>
      <c r="DF325" s="54"/>
      <c r="DG325" s="54"/>
      <c r="DH325" s="54"/>
      <c r="DI325" s="54"/>
      <c r="DJ325" s="54"/>
      <c r="DK325" s="54"/>
      <c r="DL325" s="54"/>
      <c r="DM325" s="54"/>
      <c r="DN325" s="54"/>
      <c r="DO325" s="54"/>
      <c r="DP325" s="54"/>
      <c r="DQ325" s="54"/>
      <c r="DR325" s="54"/>
      <c r="DS325" s="54"/>
      <c r="DT325" s="54"/>
      <c r="DU325" s="54"/>
      <c r="DV325" s="54"/>
      <c r="DW325" s="54"/>
      <c r="DX325" s="54"/>
      <c r="DY325" s="54"/>
      <c r="DZ325" s="54"/>
      <c r="EA325" s="54"/>
      <c r="EB325" s="54"/>
      <c r="EC325" s="54"/>
      <c r="ED325" s="54"/>
      <c r="EE325" s="54"/>
      <c r="EF325" s="54"/>
      <c r="EG325" s="54"/>
      <c r="EH325" s="54"/>
      <c r="EI325" s="54"/>
      <c r="EJ325" s="54"/>
      <c r="EK325" s="54"/>
      <c r="EL325" s="54"/>
      <c r="EM325" s="54"/>
      <c r="EN325" s="54"/>
      <c r="EO325" s="54"/>
      <c r="EP325" s="54"/>
      <c r="EQ325" s="54"/>
      <c r="ER325" s="54"/>
      <c r="ES325" s="54"/>
      <c r="ET325" s="54"/>
      <c r="EU325" s="54"/>
      <c r="EV325" s="54"/>
      <c r="EW325" s="54"/>
      <c r="EX325" s="54"/>
      <c r="EY325" s="54"/>
      <c r="EZ325" s="54"/>
      <c r="FA325" s="54"/>
      <c r="FB325" s="54"/>
      <c r="FC325" s="55"/>
      <c r="FD325" s="56"/>
      <c r="FJ325" s="121"/>
      <c r="FK325" s="122"/>
      <c r="FL325" s="122"/>
      <c r="FM325" s="122"/>
      <c r="FN325" s="123"/>
      <c r="FO325" s="123"/>
      <c r="FP325" s="123"/>
      <c r="FQ325" s="123"/>
      <c r="FR325" s="123"/>
      <c r="FS325" s="123"/>
      <c r="FT325" s="123"/>
      <c r="FU325" s="123"/>
      <c r="FV325" s="123"/>
      <c r="FW325" s="123"/>
      <c r="FX325" s="123"/>
      <c r="FY325" s="124"/>
    </row>
    <row r="326" spans="1:181" ht="4.3499999999999996" customHeight="1" x14ac:dyDescent="0.2">
      <c r="A326" s="2"/>
      <c r="C326" s="263"/>
      <c r="D326" s="264"/>
      <c r="E326" s="264"/>
      <c r="F326" s="264"/>
      <c r="G326" s="265"/>
      <c r="H326" s="316"/>
      <c r="I326" s="317"/>
      <c r="J326" s="317"/>
      <c r="K326" s="317"/>
      <c r="L326" s="317"/>
      <c r="M326" s="317"/>
      <c r="N326" s="317"/>
      <c r="O326" s="317"/>
      <c r="P326" s="317"/>
      <c r="Q326" s="317"/>
      <c r="R326" s="317"/>
      <c r="S326" s="317"/>
      <c r="T326" s="317"/>
      <c r="U326" s="317"/>
      <c r="V326" s="317"/>
      <c r="W326" s="317"/>
      <c r="X326" s="317"/>
      <c r="Y326" s="317"/>
      <c r="Z326" s="317"/>
      <c r="AA326" s="317"/>
      <c r="AB326" s="317"/>
      <c r="AC326" s="317"/>
      <c r="AD326" s="317"/>
      <c r="AE326" s="317"/>
      <c r="AF326" s="317"/>
      <c r="AG326" s="317"/>
      <c r="AH326" s="317"/>
      <c r="AI326" s="317"/>
      <c r="AJ326" s="317"/>
      <c r="AK326" s="317"/>
      <c r="AL326" s="317"/>
      <c r="AM326" s="317"/>
      <c r="AN326" s="317"/>
      <c r="AO326" s="317"/>
      <c r="AP326" s="317"/>
      <c r="AQ326" s="317"/>
      <c r="AR326" s="317"/>
      <c r="AS326" s="317"/>
      <c r="AT326" s="317"/>
      <c r="AU326" s="317"/>
      <c r="AV326" s="317"/>
      <c r="AW326" s="317"/>
      <c r="AX326" s="317"/>
      <c r="AY326" s="317"/>
      <c r="AZ326" s="317"/>
      <c r="BA326" s="317"/>
      <c r="BB326" s="317"/>
      <c r="BC326" s="317"/>
      <c r="BD326" s="317"/>
      <c r="BE326" s="317"/>
      <c r="BF326" s="317"/>
      <c r="BG326" s="317"/>
      <c r="BH326" s="317"/>
      <c r="FC326" s="17"/>
      <c r="FD326" s="57"/>
      <c r="FJ326" s="121"/>
      <c r="FK326" s="122"/>
      <c r="FL326" s="122"/>
      <c r="FM326" s="122"/>
      <c r="FN326" s="125"/>
      <c r="FO326" s="125"/>
      <c r="FP326" s="125"/>
      <c r="FQ326" s="125"/>
      <c r="FR326" s="125"/>
      <c r="FS326" s="125"/>
      <c r="FT326" s="125"/>
      <c r="FU326" s="125"/>
      <c r="FV326" s="125"/>
      <c r="FW326" s="125"/>
      <c r="FX326" s="125"/>
      <c r="FY326" s="126"/>
    </row>
    <row r="327" spans="1:181" ht="4.3499999999999996" customHeight="1" x14ac:dyDescent="0.2">
      <c r="A327" s="2"/>
      <c r="B327"/>
      <c r="C327" s="17"/>
      <c r="D327" s="68"/>
      <c r="E327" s="318" t="s">
        <v>83</v>
      </c>
      <c r="F327" s="318"/>
      <c r="G327" s="318"/>
      <c r="H327" s="318"/>
      <c r="I327" s="318"/>
      <c r="J327" s="318"/>
      <c r="K327" s="319" t="s">
        <v>116</v>
      </c>
      <c r="L327" s="319"/>
      <c r="M327" s="319"/>
      <c r="N327" s="319"/>
      <c r="O327" s="319"/>
      <c r="P327" s="319"/>
      <c r="Q327" s="319"/>
      <c r="R327" s="319"/>
      <c r="S327" s="319"/>
      <c r="T327" s="319"/>
      <c r="U327" s="319"/>
      <c r="V327" s="319"/>
      <c r="W327" s="319"/>
      <c r="X327" s="319"/>
      <c r="Y327" s="319"/>
      <c r="Z327" s="319"/>
      <c r="AA327" s="319"/>
      <c r="AB327" s="319"/>
      <c r="AC327" s="319"/>
      <c r="AD327" s="319"/>
      <c r="AE327" s="319"/>
      <c r="AF327" s="319"/>
      <c r="AG327" s="319"/>
      <c r="AH327" s="319"/>
      <c r="AI327" s="319"/>
      <c r="AJ327" s="319"/>
      <c r="AK327" s="319"/>
      <c r="AL327" s="319"/>
      <c r="AM327" s="319"/>
      <c r="AN327" s="319"/>
      <c r="AO327" s="319"/>
      <c r="AP327" s="319"/>
      <c r="AQ327" s="319"/>
      <c r="AR327" s="319"/>
      <c r="AS327" s="319"/>
      <c r="AT327" s="319"/>
      <c r="AU327" s="319"/>
      <c r="AV327" s="319"/>
      <c r="AW327" s="319"/>
      <c r="AX327" s="319"/>
      <c r="AY327" s="319"/>
      <c r="AZ327" s="319"/>
      <c r="BA327" s="319"/>
      <c r="BB327" s="319"/>
      <c r="BC327" s="319"/>
      <c r="BD327" s="319"/>
      <c r="BE327" s="319"/>
      <c r="BF327" s="319"/>
      <c r="BG327" s="319"/>
      <c r="BH327" s="319"/>
      <c r="BI327" s="319"/>
      <c r="BJ327" s="319"/>
      <c r="BK327" s="319"/>
      <c r="BL327" s="319"/>
      <c r="BM327" s="319"/>
      <c r="BN327" s="319"/>
      <c r="BO327" s="319"/>
      <c r="BP327" s="319"/>
      <c r="BQ327" s="319"/>
      <c r="BR327" s="319"/>
      <c r="BS327" s="319"/>
      <c r="BT327" s="319"/>
      <c r="BU327" s="319"/>
      <c r="BV327" s="319"/>
      <c r="BW327" s="319"/>
      <c r="BX327" s="319"/>
      <c r="BY327" s="319"/>
      <c r="BZ327" s="319"/>
      <c r="CA327" s="319"/>
      <c r="CB327" s="319"/>
      <c r="CC327" s="319"/>
      <c r="CD327" s="319"/>
      <c r="CE327" s="319"/>
      <c r="CF327" s="319"/>
      <c r="CG327" s="319"/>
      <c r="CH327" s="319"/>
      <c r="CI327" s="319"/>
      <c r="CJ327" s="319"/>
      <c r="CO327" s="206" t="s">
        <v>1</v>
      </c>
      <c r="CP327" s="207"/>
      <c r="CQ327" s="207"/>
      <c r="CR327" s="207"/>
      <c r="CS327" s="207"/>
      <c r="CT327" s="207"/>
      <c r="CU327" s="208"/>
      <c r="CV327" s="320" t="s">
        <v>2</v>
      </c>
      <c r="CW327" s="321"/>
      <c r="CX327" s="321"/>
      <c r="CY327" s="321"/>
      <c r="CZ327" s="321"/>
      <c r="DA327" s="321"/>
      <c r="DB327" s="321"/>
      <c r="DC327" s="321"/>
      <c r="DD327" s="321"/>
      <c r="DE327" s="322"/>
      <c r="DF327" s="206" t="s">
        <v>1</v>
      </c>
      <c r="DG327" s="207"/>
      <c r="DH327" s="207"/>
      <c r="DI327" s="207"/>
      <c r="DJ327" s="207"/>
      <c r="DK327" s="207"/>
      <c r="DL327" s="208"/>
      <c r="DM327" s="323" t="s">
        <v>3</v>
      </c>
      <c r="DN327" s="324"/>
      <c r="DO327" s="324"/>
      <c r="DP327" s="324"/>
      <c r="DQ327" s="324"/>
      <c r="DR327" s="324"/>
      <c r="DS327" s="324"/>
      <c r="DT327" s="324"/>
      <c r="DU327" s="324"/>
      <c r="DV327" s="324"/>
      <c r="FC327" s="17"/>
      <c r="FD327" s="57"/>
      <c r="FJ327" s="121"/>
      <c r="FK327" s="122"/>
      <c r="FL327" s="122"/>
      <c r="FM327" s="122"/>
      <c r="FN327" s="127"/>
      <c r="FO327" s="127"/>
      <c r="FP327" s="127"/>
      <c r="FQ327" s="127"/>
      <c r="FR327" s="127"/>
      <c r="FS327" s="127"/>
      <c r="FT327" s="127"/>
      <c r="FU327" s="127"/>
      <c r="FV327" s="127"/>
      <c r="FW327" s="127"/>
      <c r="FX327" s="127"/>
      <c r="FY327" s="128"/>
    </row>
    <row r="328" spans="1:181" ht="4.3499999999999996" customHeight="1" x14ac:dyDescent="0.2">
      <c r="A328" s="2"/>
      <c r="B328"/>
      <c r="C328" s="17"/>
      <c r="D328" s="68"/>
      <c r="E328" s="318"/>
      <c r="F328" s="318"/>
      <c r="G328" s="318"/>
      <c r="H328" s="318"/>
      <c r="I328" s="318"/>
      <c r="J328" s="318"/>
      <c r="K328" s="319"/>
      <c r="L328" s="319"/>
      <c r="M328" s="319"/>
      <c r="N328" s="319"/>
      <c r="O328" s="319"/>
      <c r="P328" s="319"/>
      <c r="Q328" s="319"/>
      <c r="R328" s="319"/>
      <c r="S328" s="319"/>
      <c r="T328" s="319"/>
      <c r="U328" s="319"/>
      <c r="V328" s="319"/>
      <c r="W328" s="319"/>
      <c r="X328" s="319"/>
      <c r="Y328" s="319"/>
      <c r="Z328" s="319"/>
      <c r="AA328" s="319"/>
      <c r="AB328" s="319"/>
      <c r="AC328" s="319"/>
      <c r="AD328" s="319"/>
      <c r="AE328" s="319"/>
      <c r="AF328" s="319"/>
      <c r="AG328" s="319"/>
      <c r="AH328" s="319"/>
      <c r="AI328" s="319"/>
      <c r="AJ328" s="319"/>
      <c r="AK328" s="319"/>
      <c r="AL328" s="319"/>
      <c r="AM328" s="319"/>
      <c r="AN328" s="319"/>
      <c r="AO328" s="319"/>
      <c r="AP328" s="319"/>
      <c r="AQ328" s="319"/>
      <c r="AR328" s="319"/>
      <c r="AS328" s="319"/>
      <c r="AT328" s="319"/>
      <c r="AU328" s="319"/>
      <c r="AV328" s="319"/>
      <c r="AW328" s="319"/>
      <c r="AX328" s="319"/>
      <c r="AY328" s="319"/>
      <c r="AZ328" s="319"/>
      <c r="BA328" s="319"/>
      <c r="BB328" s="319"/>
      <c r="BC328" s="319"/>
      <c r="BD328" s="319"/>
      <c r="BE328" s="319"/>
      <c r="BF328" s="319"/>
      <c r="BG328" s="319"/>
      <c r="BH328" s="319"/>
      <c r="BI328" s="319"/>
      <c r="BJ328" s="319"/>
      <c r="BK328" s="319"/>
      <c r="BL328" s="319"/>
      <c r="BM328" s="319"/>
      <c r="BN328" s="319"/>
      <c r="BO328" s="319"/>
      <c r="BP328" s="319"/>
      <c r="BQ328" s="319"/>
      <c r="BR328" s="319"/>
      <c r="BS328" s="319"/>
      <c r="BT328" s="319"/>
      <c r="BU328" s="319"/>
      <c r="BV328" s="319"/>
      <c r="BW328" s="319"/>
      <c r="BX328" s="319"/>
      <c r="BY328" s="319"/>
      <c r="BZ328" s="319"/>
      <c r="CA328" s="319"/>
      <c r="CB328" s="319"/>
      <c r="CC328" s="319"/>
      <c r="CD328" s="319"/>
      <c r="CE328" s="319"/>
      <c r="CF328" s="319"/>
      <c r="CG328" s="319"/>
      <c r="CH328" s="319"/>
      <c r="CI328" s="319"/>
      <c r="CJ328" s="319"/>
      <c r="CK328" s="17"/>
      <c r="CL328" s="17"/>
      <c r="CM328" s="17"/>
      <c r="CN328" s="17"/>
      <c r="CO328" s="209"/>
      <c r="CP328" s="210"/>
      <c r="CQ328" s="210"/>
      <c r="CR328" s="210"/>
      <c r="CS328" s="210"/>
      <c r="CT328" s="210"/>
      <c r="CU328" s="211"/>
      <c r="CV328" s="320"/>
      <c r="CW328" s="321"/>
      <c r="CX328" s="321"/>
      <c r="CY328" s="321"/>
      <c r="CZ328" s="321"/>
      <c r="DA328" s="321"/>
      <c r="DB328" s="321"/>
      <c r="DC328" s="321"/>
      <c r="DD328" s="321"/>
      <c r="DE328" s="322"/>
      <c r="DF328" s="209"/>
      <c r="DG328" s="210"/>
      <c r="DH328" s="210"/>
      <c r="DI328" s="210"/>
      <c r="DJ328" s="210"/>
      <c r="DK328" s="210"/>
      <c r="DL328" s="211"/>
      <c r="DM328" s="323"/>
      <c r="DN328" s="324"/>
      <c r="DO328" s="324"/>
      <c r="DP328" s="324"/>
      <c r="DQ328" s="324"/>
      <c r="DR328" s="324"/>
      <c r="DS328" s="324"/>
      <c r="DT328" s="324"/>
      <c r="DU328" s="324"/>
      <c r="DV328" s="324"/>
      <c r="DX328" s="17"/>
      <c r="DY328" s="17"/>
      <c r="DZ328" s="17"/>
      <c r="EA328" s="17"/>
      <c r="EB328" s="17"/>
      <c r="EC328" s="17"/>
      <c r="ED328" s="17"/>
      <c r="FC328" s="17"/>
      <c r="FD328" s="57"/>
      <c r="FJ328" s="121"/>
      <c r="FK328" s="122"/>
      <c r="FL328" s="122"/>
      <c r="FM328" s="122"/>
      <c r="FN328" s="123"/>
      <c r="FO328" s="123"/>
      <c r="FP328" s="123"/>
      <c r="FQ328" s="123"/>
      <c r="FR328" s="123"/>
      <c r="FS328" s="123"/>
      <c r="FT328" s="123"/>
      <c r="FU328" s="123"/>
      <c r="FV328" s="123"/>
      <c r="FW328" s="123"/>
      <c r="FX328" s="123"/>
      <c r="FY328" s="124"/>
    </row>
    <row r="329" spans="1:181" ht="4.3499999999999996" customHeight="1" x14ac:dyDescent="0.2">
      <c r="A329" s="2"/>
      <c r="B329"/>
      <c r="C329" s="17"/>
      <c r="D329" s="68"/>
      <c r="E329" s="318"/>
      <c r="F329" s="318"/>
      <c r="G329" s="318"/>
      <c r="H329" s="318"/>
      <c r="I329" s="318"/>
      <c r="J329" s="318"/>
      <c r="K329" s="319"/>
      <c r="L329" s="319"/>
      <c r="M329" s="319"/>
      <c r="N329" s="319"/>
      <c r="O329" s="319"/>
      <c r="P329" s="319"/>
      <c r="Q329" s="319"/>
      <c r="R329" s="319"/>
      <c r="S329" s="319"/>
      <c r="T329" s="319"/>
      <c r="U329" s="319"/>
      <c r="V329" s="319"/>
      <c r="W329" s="319"/>
      <c r="X329" s="319"/>
      <c r="Y329" s="319"/>
      <c r="Z329" s="319"/>
      <c r="AA329" s="319"/>
      <c r="AB329" s="319"/>
      <c r="AC329" s="319"/>
      <c r="AD329" s="319"/>
      <c r="AE329" s="319"/>
      <c r="AF329" s="319"/>
      <c r="AG329" s="319"/>
      <c r="AH329" s="319"/>
      <c r="AI329" s="319"/>
      <c r="AJ329" s="319"/>
      <c r="AK329" s="319"/>
      <c r="AL329" s="319"/>
      <c r="AM329" s="319"/>
      <c r="AN329" s="319"/>
      <c r="AO329" s="319"/>
      <c r="AP329" s="319"/>
      <c r="AQ329" s="319"/>
      <c r="AR329" s="319"/>
      <c r="AS329" s="319"/>
      <c r="AT329" s="319"/>
      <c r="AU329" s="319"/>
      <c r="AV329" s="319"/>
      <c r="AW329" s="319"/>
      <c r="AX329" s="319"/>
      <c r="AY329" s="319"/>
      <c r="AZ329" s="319"/>
      <c r="BA329" s="319"/>
      <c r="BB329" s="319"/>
      <c r="BC329" s="319"/>
      <c r="BD329" s="319"/>
      <c r="BE329" s="319"/>
      <c r="BF329" s="319"/>
      <c r="BG329" s="319"/>
      <c r="BH329" s="319"/>
      <c r="BI329" s="319"/>
      <c r="BJ329" s="319"/>
      <c r="BK329" s="319"/>
      <c r="BL329" s="319"/>
      <c r="BM329" s="319"/>
      <c r="BN329" s="319"/>
      <c r="BO329" s="319"/>
      <c r="BP329" s="319"/>
      <c r="BQ329" s="319"/>
      <c r="BR329" s="319"/>
      <c r="BS329" s="319"/>
      <c r="BT329" s="319"/>
      <c r="BU329" s="319"/>
      <c r="BV329" s="319"/>
      <c r="BW329" s="319"/>
      <c r="BX329" s="319"/>
      <c r="BY329" s="319"/>
      <c r="BZ329" s="319"/>
      <c r="CA329" s="319"/>
      <c r="CB329" s="319"/>
      <c r="CC329" s="319"/>
      <c r="CD329" s="319"/>
      <c r="CE329" s="319"/>
      <c r="CF329" s="319"/>
      <c r="CG329" s="319"/>
      <c r="CH329" s="319"/>
      <c r="CI329" s="319"/>
      <c r="CJ329" s="319"/>
      <c r="CK329" s="17"/>
      <c r="CL329" s="17"/>
      <c r="CM329" s="17"/>
      <c r="CN329" s="17"/>
      <c r="CO329" s="209"/>
      <c r="CP329" s="210"/>
      <c r="CQ329" s="210"/>
      <c r="CR329" s="210"/>
      <c r="CS329" s="210"/>
      <c r="CT329" s="210"/>
      <c r="CU329" s="211"/>
      <c r="CV329" s="320"/>
      <c r="CW329" s="321"/>
      <c r="CX329" s="321"/>
      <c r="CY329" s="321"/>
      <c r="CZ329" s="321"/>
      <c r="DA329" s="321"/>
      <c r="DB329" s="321"/>
      <c r="DC329" s="321"/>
      <c r="DD329" s="321"/>
      <c r="DE329" s="322"/>
      <c r="DF329" s="209"/>
      <c r="DG329" s="210"/>
      <c r="DH329" s="210"/>
      <c r="DI329" s="210"/>
      <c r="DJ329" s="210"/>
      <c r="DK329" s="210"/>
      <c r="DL329" s="211"/>
      <c r="DM329" s="323"/>
      <c r="DN329" s="324"/>
      <c r="DO329" s="324"/>
      <c r="DP329" s="324"/>
      <c r="DQ329" s="324"/>
      <c r="DR329" s="324"/>
      <c r="DS329" s="324"/>
      <c r="DT329" s="324"/>
      <c r="DU329" s="324"/>
      <c r="DV329" s="324"/>
      <c r="DX329" s="17"/>
      <c r="DY329" s="17"/>
      <c r="DZ329" s="17"/>
      <c r="EA329" s="17"/>
      <c r="EB329" s="17"/>
      <c r="EC329" s="17"/>
      <c r="ED329" s="17"/>
      <c r="FC329" s="17"/>
      <c r="FD329" s="57"/>
      <c r="FJ329" s="121"/>
      <c r="FK329" s="122"/>
      <c r="FL329" s="122"/>
      <c r="FM329" s="122"/>
      <c r="FN329" s="125"/>
      <c r="FO329" s="125"/>
      <c r="FP329" s="125"/>
      <c r="FQ329" s="125"/>
      <c r="FR329" s="125"/>
      <c r="FS329" s="125"/>
      <c r="FT329" s="125"/>
      <c r="FU329" s="125"/>
      <c r="FV329" s="125"/>
      <c r="FW329" s="125"/>
      <c r="FX329" s="125"/>
      <c r="FY329" s="126"/>
    </row>
    <row r="330" spans="1:181" ht="3.75" customHeight="1" x14ac:dyDescent="0.2">
      <c r="A330" s="2"/>
      <c r="B330"/>
      <c r="C330" s="17"/>
      <c r="D330" s="68"/>
      <c r="E330" s="318"/>
      <c r="F330" s="318"/>
      <c r="G330" s="318"/>
      <c r="H330" s="318"/>
      <c r="I330" s="318"/>
      <c r="J330" s="318"/>
      <c r="K330" s="319"/>
      <c r="L330" s="319"/>
      <c r="M330" s="319"/>
      <c r="N330" s="319"/>
      <c r="O330" s="319"/>
      <c r="P330" s="319"/>
      <c r="Q330" s="319"/>
      <c r="R330" s="319"/>
      <c r="S330" s="319"/>
      <c r="T330" s="319"/>
      <c r="U330" s="319"/>
      <c r="V330" s="319"/>
      <c r="W330" s="319"/>
      <c r="X330" s="319"/>
      <c r="Y330" s="319"/>
      <c r="Z330" s="319"/>
      <c r="AA330" s="319"/>
      <c r="AB330" s="319"/>
      <c r="AC330" s="319"/>
      <c r="AD330" s="319"/>
      <c r="AE330" s="319"/>
      <c r="AF330" s="319"/>
      <c r="AG330" s="319"/>
      <c r="AH330" s="319"/>
      <c r="AI330" s="319"/>
      <c r="AJ330" s="319"/>
      <c r="AK330" s="319"/>
      <c r="AL330" s="319"/>
      <c r="AM330" s="319"/>
      <c r="AN330" s="319"/>
      <c r="AO330" s="319"/>
      <c r="AP330" s="319"/>
      <c r="AQ330" s="319"/>
      <c r="AR330" s="319"/>
      <c r="AS330" s="319"/>
      <c r="AT330" s="319"/>
      <c r="AU330" s="319"/>
      <c r="AV330" s="319"/>
      <c r="AW330" s="319"/>
      <c r="AX330" s="319"/>
      <c r="AY330" s="319"/>
      <c r="AZ330" s="319"/>
      <c r="BA330" s="319"/>
      <c r="BB330" s="319"/>
      <c r="BC330" s="319"/>
      <c r="BD330" s="319"/>
      <c r="BE330" s="319"/>
      <c r="BF330" s="319"/>
      <c r="BG330" s="319"/>
      <c r="BH330" s="319"/>
      <c r="BI330" s="319"/>
      <c r="BJ330" s="319"/>
      <c r="BK330" s="319"/>
      <c r="BL330" s="319"/>
      <c r="BM330" s="319"/>
      <c r="BN330" s="319"/>
      <c r="BO330" s="319"/>
      <c r="BP330" s="319"/>
      <c r="BQ330" s="319"/>
      <c r="BR330" s="319"/>
      <c r="BS330" s="319"/>
      <c r="BT330" s="319"/>
      <c r="BU330" s="319"/>
      <c r="BV330" s="319"/>
      <c r="BW330" s="319"/>
      <c r="BX330" s="319"/>
      <c r="BY330" s="319"/>
      <c r="BZ330" s="319"/>
      <c r="CA330" s="319"/>
      <c r="CB330" s="319"/>
      <c r="CC330" s="319"/>
      <c r="CD330" s="319"/>
      <c r="CE330" s="319"/>
      <c r="CF330" s="319"/>
      <c r="CG330" s="319"/>
      <c r="CH330" s="319"/>
      <c r="CI330" s="319"/>
      <c r="CJ330" s="319"/>
      <c r="CK330" s="17"/>
      <c r="CL330" s="17"/>
      <c r="CM330" s="17"/>
      <c r="CN330" s="17"/>
      <c r="CO330" s="212"/>
      <c r="CP330" s="213"/>
      <c r="CQ330" s="213"/>
      <c r="CR330" s="213"/>
      <c r="CS330" s="213"/>
      <c r="CT330" s="213"/>
      <c r="CU330" s="214"/>
      <c r="CV330" s="320"/>
      <c r="CW330" s="321"/>
      <c r="CX330" s="321"/>
      <c r="CY330" s="321"/>
      <c r="CZ330" s="321"/>
      <c r="DA330" s="321"/>
      <c r="DB330" s="321"/>
      <c r="DC330" s="321"/>
      <c r="DD330" s="321"/>
      <c r="DE330" s="322"/>
      <c r="DF330" s="212"/>
      <c r="DG330" s="213"/>
      <c r="DH330" s="213"/>
      <c r="DI330" s="213"/>
      <c r="DJ330" s="213"/>
      <c r="DK330" s="213"/>
      <c r="DL330" s="214"/>
      <c r="DM330" s="323"/>
      <c r="DN330" s="324"/>
      <c r="DO330" s="324"/>
      <c r="DP330" s="324"/>
      <c r="DQ330" s="324"/>
      <c r="DR330" s="324"/>
      <c r="DS330" s="324"/>
      <c r="DT330" s="324"/>
      <c r="DU330" s="324"/>
      <c r="DV330" s="324"/>
      <c r="DX330" s="17"/>
      <c r="DY330" s="17"/>
      <c r="DZ330" s="17"/>
      <c r="EA330" s="17"/>
      <c r="EB330" s="17"/>
      <c r="EC330" s="17"/>
      <c r="ED330" s="17"/>
      <c r="FC330" s="17"/>
      <c r="FD330" s="57"/>
      <c r="FJ330" s="121"/>
      <c r="FK330" s="122"/>
      <c r="FL330" s="122"/>
      <c r="FM330" s="122"/>
      <c r="FN330" s="127"/>
      <c r="FO330" s="127"/>
      <c r="FP330" s="127"/>
      <c r="FQ330" s="127"/>
      <c r="FR330" s="127"/>
      <c r="FS330" s="127"/>
      <c r="FT330" s="127"/>
      <c r="FU330" s="127"/>
      <c r="FV330" s="127"/>
      <c r="FW330" s="127"/>
      <c r="FX330" s="127"/>
      <c r="FY330" s="128"/>
    </row>
    <row r="331" spans="1:181" ht="4.3499999999999996" customHeight="1" x14ac:dyDescent="0.2">
      <c r="A331" s="2"/>
      <c r="B331"/>
      <c r="C331" s="17"/>
      <c r="D331" s="72"/>
      <c r="CK331" s="17"/>
      <c r="CL331" s="17"/>
      <c r="CM331" s="17"/>
      <c r="CN331" s="17"/>
      <c r="DX331" s="17"/>
      <c r="DY331" s="17"/>
      <c r="DZ331" s="17"/>
      <c r="EA331" s="17"/>
      <c r="EB331" s="17"/>
      <c r="EC331" s="17"/>
      <c r="ED331" s="17"/>
      <c r="FB331" s="17"/>
      <c r="FC331" s="17"/>
      <c r="FD331" s="57"/>
      <c r="FJ331" s="121"/>
      <c r="FK331" s="122"/>
      <c r="FL331" s="122"/>
      <c r="FM331" s="122"/>
      <c r="FN331" s="123"/>
      <c r="FO331" s="123"/>
      <c r="FP331" s="123"/>
      <c r="FQ331" s="123"/>
      <c r="FR331" s="123"/>
      <c r="FS331" s="123"/>
      <c r="FT331" s="123"/>
      <c r="FU331" s="123"/>
      <c r="FV331" s="123"/>
      <c r="FW331" s="123"/>
      <c r="FX331" s="123"/>
      <c r="FY331" s="124"/>
    </row>
    <row r="332" spans="1:181" ht="4.3499999999999996" customHeight="1" x14ac:dyDescent="0.2">
      <c r="A332" s="2"/>
      <c r="B332"/>
      <c r="D332" s="68"/>
      <c r="E332" s="318" t="s">
        <v>118</v>
      </c>
      <c r="F332" s="318"/>
      <c r="G332" s="318"/>
      <c r="H332" s="318"/>
      <c r="I332" s="318"/>
      <c r="J332" s="318"/>
      <c r="K332" s="319" t="s">
        <v>117</v>
      </c>
      <c r="L332" s="319"/>
      <c r="M332" s="319"/>
      <c r="N332" s="319"/>
      <c r="O332" s="319"/>
      <c r="P332" s="319"/>
      <c r="Q332" s="319"/>
      <c r="R332" s="319"/>
      <c r="S332" s="319"/>
      <c r="T332" s="319"/>
      <c r="U332" s="319"/>
      <c r="V332" s="319"/>
      <c r="W332" s="319"/>
      <c r="X332" s="319"/>
      <c r="Y332" s="319"/>
      <c r="Z332" s="319"/>
      <c r="AA332" s="319"/>
      <c r="AB332" s="319"/>
      <c r="AC332" s="319"/>
      <c r="AD332" s="319"/>
      <c r="AE332" s="319"/>
      <c r="AF332" s="319"/>
      <c r="AG332" s="319"/>
      <c r="AH332" s="319"/>
      <c r="AI332" s="319"/>
      <c r="AJ332" s="319"/>
      <c r="AK332" s="319"/>
      <c r="AL332" s="319"/>
      <c r="AM332" s="319"/>
      <c r="AN332" s="319"/>
      <c r="AO332" s="319"/>
      <c r="AP332" s="319"/>
      <c r="AQ332" s="319"/>
      <c r="AR332" s="319"/>
      <c r="AS332" s="319"/>
      <c r="AT332" s="319"/>
      <c r="AU332" s="319"/>
      <c r="AV332" s="319"/>
      <c r="AW332" s="319"/>
      <c r="AX332" s="319"/>
      <c r="AY332" s="319"/>
      <c r="AZ332" s="319"/>
      <c r="BA332" s="319"/>
      <c r="BB332" s="319"/>
      <c r="BC332" s="319"/>
      <c r="BD332" s="319"/>
      <c r="BE332" s="319"/>
      <c r="BF332" s="319"/>
      <c r="BG332" s="319"/>
      <c r="BH332" s="319"/>
      <c r="BI332" s="319"/>
      <c r="BJ332" s="319"/>
      <c r="BK332" s="319"/>
      <c r="BL332" s="319"/>
      <c r="BM332" s="319"/>
      <c r="BN332" s="319"/>
      <c r="BO332" s="319"/>
      <c r="BP332" s="319"/>
      <c r="BQ332" s="319"/>
      <c r="BR332" s="319"/>
      <c r="BS332" s="319"/>
      <c r="BT332" s="319"/>
      <c r="BU332" s="319"/>
      <c r="BV332" s="319"/>
      <c r="BW332" s="319"/>
      <c r="BX332" s="319"/>
      <c r="BY332" s="319"/>
      <c r="BZ332" s="319"/>
      <c r="CA332" s="319"/>
      <c r="CB332" s="319"/>
      <c r="CC332" s="319"/>
      <c r="CD332" s="319"/>
      <c r="CE332" s="319"/>
      <c r="CF332" s="319"/>
      <c r="CG332" s="319"/>
      <c r="CH332" s="319"/>
      <c r="CI332" s="319"/>
      <c r="CJ332" s="319"/>
      <c r="CO332" s="206" t="s">
        <v>1</v>
      </c>
      <c r="CP332" s="207"/>
      <c r="CQ332" s="207"/>
      <c r="CR332" s="207"/>
      <c r="CS332" s="207"/>
      <c r="CT332" s="207"/>
      <c r="CU332" s="208"/>
      <c r="CV332" s="320" t="s">
        <v>2</v>
      </c>
      <c r="CW332" s="321"/>
      <c r="CX332" s="321"/>
      <c r="CY332" s="321"/>
      <c r="CZ332" s="321"/>
      <c r="DA332" s="321"/>
      <c r="DB332" s="321"/>
      <c r="DC332" s="321"/>
      <c r="DD332" s="321"/>
      <c r="DE332" s="322"/>
      <c r="DF332" s="206" t="s">
        <v>1</v>
      </c>
      <c r="DG332" s="207"/>
      <c r="DH332" s="207"/>
      <c r="DI332" s="207"/>
      <c r="DJ332" s="207"/>
      <c r="DK332" s="207"/>
      <c r="DL332" s="208"/>
      <c r="DM332" s="325" t="s">
        <v>3</v>
      </c>
      <c r="DN332" s="302"/>
      <c r="DO332" s="302"/>
      <c r="DP332" s="302"/>
      <c r="DQ332" s="302"/>
      <c r="DR332" s="302"/>
      <c r="DS332" s="302"/>
      <c r="DT332" s="302"/>
      <c r="DU332" s="302"/>
      <c r="DV332" s="302"/>
      <c r="EE332" s="42"/>
      <c r="EF332" s="42"/>
      <c r="EG332" s="42"/>
      <c r="EH332" s="42"/>
      <c r="EI332" s="42"/>
      <c r="EJ332" s="42"/>
      <c r="EK332" s="42"/>
      <c r="EL332" s="42"/>
      <c r="EM332" s="42"/>
      <c r="EN332" s="42"/>
      <c r="EO332" s="42"/>
      <c r="EP332" s="42"/>
      <c r="EQ332" s="42"/>
      <c r="ER332" s="42"/>
      <c r="ES332" s="42"/>
      <c r="ET332" s="42"/>
      <c r="EU332" s="42"/>
      <c r="EV332" s="42"/>
      <c r="EW332" s="42"/>
      <c r="EX332" s="42"/>
      <c r="EY332" s="42"/>
      <c r="EZ332" s="42"/>
      <c r="FA332" s="42"/>
      <c r="FB332" s="17"/>
      <c r="FC332" s="17"/>
      <c r="FD332" s="57"/>
      <c r="FJ332" s="121"/>
      <c r="FK332" s="122"/>
      <c r="FL332" s="122"/>
      <c r="FM332" s="122"/>
      <c r="FN332" s="125"/>
      <c r="FO332" s="125"/>
      <c r="FP332" s="125"/>
      <c r="FQ332" s="125"/>
      <c r="FR332" s="125"/>
      <c r="FS332" s="125"/>
      <c r="FT332" s="125"/>
      <c r="FU332" s="125"/>
      <c r="FV332" s="125"/>
      <c r="FW332" s="125"/>
      <c r="FX332" s="125"/>
      <c r="FY332" s="126"/>
    </row>
    <row r="333" spans="1:181" ht="4.3499999999999996" customHeight="1" x14ac:dyDescent="0.2">
      <c r="A333" s="2"/>
      <c r="B333"/>
      <c r="D333" s="68"/>
      <c r="E333" s="318"/>
      <c r="F333" s="318"/>
      <c r="G333" s="318"/>
      <c r="H333" s="318"/>
      <c r="I333" s="318"/>
      <c r="J333" s="318"/>
      <c r="K333" s="319"/>
      <c r="L333" s="319"/>
      <c r="M333" s="319"/>
      <c r="N333" s="319"/>
      <c r="O333" s="319"/>
      <c r="P333" s="319"/>
      <c r="Q333" s="319"/>
      <c r="R333" s="319"/>
      <c r="S333" s="319"/>
      <c r="T333" s="319"/>
      <c r="U333" s="319"/>
      <c r="V333" s="319"/>
      <c r="W333" s="319"/>
      <c r="X333" s="319"/>
      <c r="Y333" s="319"/>
      <c r="Z333" s="319"/>
      <c r="AA333" s="319"/>
      <c r="AB333" s="319"/>
      <c r="AC333" s="319"/>
      <c r="AD333" s="319"/>
      <c r="AE333" s="319"/>
      <c r="AF333" s="319"/>
      <c r="AG333" s="319"/>
      <c r="AH333" s="319"/>
      <c r="AI333" s="319"/>
      <c r="AJ333" s="319"/>
      <c r="AK333" s="319"/>
      <c r="AL333" s="319"/>
      <c r="AM333" s="319"/>
      <c r="AN333" s="319"/>
      <c r="AO333" s="319"/>
      <c r="AP333" s="319"/>
      <c r="AQ333" s="319"/>
      <c r="AR333" s="319"/>
      <c r="AS333" s="319"/>
      <c r="AT333" s="319"/>
      <c r="AU333" s="319"/>
      <c r="AV333" s="319"/>
      <c r="AW333" s="319"/>
      <c r="AX333" s="319"/>
      <c r="AY333" s="319"/>
      <c r="AZ333" s="319"/>
      <c r="BA333" s="319"/>
      <c r="BB333" s="319"/>
      <c r="BC333" s="319"/>
      <c r="BD333" s="319"/>
      <c r="BE333" s="319"/>
      <c r="BF333" s="319"/>
      <c r="BG333" s="319"/>
      <c r="BH333" s="319"/>
      <c r="BI333" s="319"/>
      <c r="BJ333" s="319"/>
      <c r="BK333" s="319"/>
      <c r="BL333" s="319"/>
      <c r="BM333" s="319"/>
      <c r="BN333" s="319"/>
      <c r="BO333" s="319"/>
      <c r="BP333" s="319"/>
      <c r="BQ333" s="319"/>
      <c r="BR333" s="319"/>
      <c r="BS333" s="319"/>
      <c r="BT333" s="319"/>
      <c r="BU333" s="319"/>
      <c r="BV333" s="319"/>
      <c r="BW333" s="319"/>
      <c r="BX333" s="319"/>
      <c r="BY333" s="319"/>
      <c r="BZ333" s="319"/>
      <c r="CA333" s="319"/>
      <c r="CB333" s="319"/>
      <c r="CC333" s="319"/>
      <c r="CD333" s="319"/>
      <c r="CE333" s="319"/>
      <c r="CF333" s="319"/>
      <c r="CG333" s="319"/>
      <c r="CH333" s="319"/>
      <c r="CI333" s="319"/>
      <c r="CJ333" s="319"/>
      <c r="CK333" s="17"/>
      <c r="CL333" s="17"/>
      <c r="CM333" s="17"/>
      <c r="CN333" s="17"/>
      <c r="CO333" s="209"/>
      <c r="CP333" s="210"/>
      <c r="CQ333" s="210"/>
      <c r="CR333" s="210"/>
      <c r="CS333" s="210"/>
      <c r="CT333" s="210"/>
      <c r="CU333" s="211"/>
      <c r="CV333" s="320"/>
      <c r="CW333" s="321"/>
      <c r="CX333" s="321"/>
      <c r="CY333" s="321"/>
      <c r="CZ333" s="321"/>
      <c r="DA333" s="321"/>
      <c r="DB333" s="321"/>
      <c r="DC333" s="321"/>
      <c r="DD333" s="321"/>
      <c r="DE333" s="322"/>
      <c r="DF333" s="209"/>
      <c r="DG333" s="210"/>
      <c r="DH333" s="210"/>
      <c r="DI333" s="210"/>
      <c r="DJ333" s="210"/>
      <c r="DK333" s="210"/>
      <c r="DL333" s="211"/>
      <c r="DM333" s="325"/>
      <c r="DN333" s="302"/>
      <c r="DO333" s="302"/>
      <c r="DP333" s="302"/>
      <c r="DQ333" s="302"/>
      <c r="DR333" s="302"/>
      <c r="DS333" s="302"/>
      <c r="DT333" s="302"/>
      <c r="DU333" s="302"/>
      <c r="DV333" s="302"/>
      <c r="EE333" s="42"/>
      <c r="EF333" s="42"/>
      <c r="EG333" s="42"/>
      <c r="EH333" s="42"/>
      <c r="EI333" s="42"/>
      <c r="EJ333" s="42"/>
      <c r="EK333" s="42"/>
      <c r="EL333" s="42"/>
      <c r="EM333" s="42"/>
      <c r="EN333" s="42"/>
      <c r="EO333" s="42"/>
      <c r="EP333" s="42"/>
      <c r="EQ333" s="42"/>
      <c r="ER333" s="42"/>
      <c r="ES333" s="42"/>
      <c r="ET333" s="42"/>
      <c r="EU333" s="42"/>
      <c r="EV333" s="42"/>
      <c r="EW333" s="42"/>
      <c r="EX333" s="42"/>
      <c r="EY333" s="42"/>
      <c r="EZ333" s="42"/>
      <c r="FA333" s="42"/>
      <c r="FB333" s="17"/>
      <c r="FC333" s="17"/>
      <c r="FD333" s="57"/>
      <c r="FJ333" s="121"/>
      <c r="FK333" s="122"/>
      <c r="FL333" s="122"/>
      <c r="FM333" s="122"/>
      <c r="FN333" s="127"/>
      <c r="FO333" s="127"/>
      <c r="FP333" s="127"/>
      <c r="FQ333" s="127"/>
      <c r="FR333" s="127"/>
      <c r="FS333" s="127"/>
      <c r="FT333" s="127"/>
      <c r="FU333" s="127"/>
      <c r="FV333" s="127"/>
      <c r="FW333" s="127"/>
      <c r="FX333" s="127"/>
      <c r="FY333" s="128"/>
    </row>
    <row r="334" spans="1:181" ht="4.3499999999999996" customHeight="1" x14ac:dyDescent="0.2">
      <c r="A334" s="2"/>
      <c r="B334"/>
      <c r="D334" s="68"/>
      <c r="E334" s="318"/>
      <c r="F334" s="318"/>
      <c r="G334" s="318"/>
      <c r="H334" s="318"/>
      <c r="I334" s="318"/>
      <c r="J334" s="318"/>
      <c r="K334" s="319"/>
      <c r="L334" s="319"/>
      <c r="M334" s="319"/>
      <c r="N334" s="319"/>
      <c r="O334" s="319"/>
      <c r="P334" s="319"/>
      <c r="Q334" s="319"/>
      <c r="R334" s="319"/>
      <c r="S334" s="319"/>
      <c r="T334" s="319"/>
      <c r="U334" s="319"/>
      <c r="V334" s="319"/>
      <c r="W334" s="319"/>
      <c r="X334" s="319"/>
      <c r="Y334" s="319"/>
      <c r="Z334" s="319"/>
      <c r="AA334" s="319"/>
      <c r="AB334" s="319"/>
      <c r="AC334" s="319"/>
      <c r="AD334" s="319"/>
      <c r="AE334" s="319"/>
      <c r="AF334" s="319"/>
      <c r="AG334" s="319"/>
      <c r="AH334" s="319"/>
      <c r="AI334" s="319"/>
      <c r="AJ334" s="319"/>
      <c r="AK334" s="319"/>
      <c r="AL334" s="319"/>
      <c r="AM334" s="319"/>
      <c r="AN334" s="319"/>
      <c r="AO334" s="319"/>
      <c r="AP334" s="319"/>
      <c r="AQ334" s="319"/>
      <c r="AR334" s="319"/>
      <c r="AS334" s="319"/>
      <c r="AT334" s="319"/>
      <c r="AU334" s="319"/>
      <c r="AV334" s="319"/>
      <c r="AW334" s="319"/>
      <c r="AX334" s="319"/>
      <c r="AY334" s="319"/>
      <c r="AZ334" s="319"/>
      <c r="BA334" s="319"/>
      <c r="BB334" s="319"/>
      <c r="BC334" s="319"/>
      <c r="BD334" s="319"/>
      <c r="BE334" s="319"/>
      <c r="BF334" s="319"/>
      <c r="BG334" s="319"/>
      <c r="BH334" s="319"/>
      <c r="BI334" s="319"/>
      <c r="BJ334" s="319"/>
      <c r="BK334" s="319"/>
      <c r="BL334" s="319"/>
      <c r="BM334" s="319"/>
      <c r="BN334" s="319"/>
      <c r="BO334" s="319"/>
      <c r="BP334" s="319"/>
      <c r="BQ334" s="319"/>
      <c r="BR334" s="319"/>
      <c r="BS334" s="319"/>
      <c r="BT334" s="319"/>
      <c r="BU334" s="319"/>
      <c r="BV334" s="319"/>
      <c r="BW334" s="319"/>
      <c r="BX334" s="319"/>
      <c r="BY334" s="319"/>
      <c r="BZ334" s="319"/>
      <c r="CA334" s="319"/>
      <c r="CB334" s="319"/>
      <c r="CC334" s="319"/>
      <c r="CD334" s="319"/>
      <c r="CE334" s="319"/>
      <c r="CF334" s="319"/>
      <c r="CG334" s="319"/>
      <c r="CH334" s="319"/>
      <c r="CI334" s="319"/>
      <c r="CJ334" s="319"/>
      <c r="CK334" s="17"/>
      <c r="CL334" s="17"/>
      <c r="CM334" s="17"/>
      <c r="CN334" s="17"/>
      <c r="CO334" s="209"/>
      <c r="CP334" s="210"/>
      <c r="CQ334" s="210"/>
      <c r="CR334" s="210"/>
      <c r="CS334" s="210"/>
      <c r="CT334" s="210"/>
      <c r="CU334" s="211"/>
      <c r="CV334" s="320"/>
      <c r="CW334" s="321"/>
      <c r="CX334" s="321"/>
      <c r="CY334" s="321"/>
      <c r="CZ334" s="321"/>
      <c r="DA334" s="321"/>
      <c r="DB334" s="321"/>
      <c r="DC334" s="321"/>
      <c r="DD334" s="321"/>
      <c r="DE334" s="322"/>
      <c r="DF334" s="209"/>
      <c r="DG334" s="210"/>
      <c r="DH334" s="210"/>
      <c r="DI334" s="210"/>
      <c r="DJ334" s="210"/>
      <c r="DK334" s="210"/>
      <c r="DL334" s="211"/>
      <c r="DM334" s="325"/>
      <c r="DN334" s="302"/>
      <c r="DO334" s="302"/>
      <c r="DP334" s="302"/>
      <c r="DQ334" s="302"/>
      <c r="DR334" s="302"/>
      <c r="DS334" s="302"/>
      <c r="DT334" s="302"/>
      <c r="DU334" s="302"/>
      <c r="DV334" s="302"/>
      <c r="EE334" s="42"/>
      <c r="EF334" s="42"/>
      <c r="EG334" s="42"/>
      <c r="EH334" s="42"/>
      <c r="EI334" s="42"/>
      <c r="EJ334" s="42"/>
      <c r="EK334" s="42"/>
      <c r="EL334" s="42"/>
      <c r="EM334" s="42"/>
      <c r="EN334" s="42"/>
      <c r="EO334" s="42"/>
      <c r="EP334" s="42"/>
      <c r="EQ334" s="42"/>
      <c r="ER334" s="42"/>
      <c r="ES334" s="42"/>
      <c r="ET334" s="42"/>
      <c r="EU334" s="42"/>
      <c r="EV334" s="42"/>
      <c r="EW334" s="42"/>
      <c r="EX334" s="42"/>
      <c r="EY334" s="42"/>
      <c r="EZ334" s="42"/>
      <c r="FA334" s="42"/>
      <c r="FB334" s="17"/>
      <c r="FC334" s="17"/>
      <c r="FD334" s="57"/>
      <c r="FJ334" s="121"/>
      <c r="FK334" s="122"/>
      <c r="FL334" s="122"/>
      <c r="FM334" s="122"/>
      <c r="FN334" s="123"/>
      <c r="FO334" s="123"/>
      <c r="FP334" s="123"/>
      <c r="FQ334" s="123"/>
      <c r="FR334" s="123"/>
      <c r="FS334" s="123"/>
      <c r="FT334" s="123"/>
      <c r="FU334" s="123"/>
      <c r="FV334" s="123"/>
      <c r="FW334" s="123"/>
      <c r="FX334" s="123"/>
      <c r="FY334" s="124"/>
    </row>
    <row r="335" spans="1:181" ht="4.3499999999999996" customHeight="1" x14ac:dyDescent="0.2">
      <c r="A335" s="2"/>
      <c r="B335"/>
      <c r="D335" s="68"/>
      <c r="E335" s="318"/>
      <c r="F335" s="318"/>
      <c r="G335" s="318"/>
      <c r="H335" s="318"/>
      <c r="I335" s="318"/>
      <c r="J335" s="318"/>
      <c r="K335" s="319"/>
      <c r="L335" s="319"/>
      <c r="M335" s="319"/>
      <c r="N335" s="319"/>
      <c r="O335" s="319"/>
      <c r="P335" s="319"/>
      <c r="Q335" s="319"/>
      <c r="R335" s="319"/>
      <c r="S335" s="319"/>
      <c r="T335" s="319"/>
      <c r="U335" s="319"/>
      <c r="V335" s="319"/>
      <c r="W335" s="319"/>
      <c r="X335" s="319"/>
      <c r="Y335" s="319"/>
      <c r="Z335" s="319"/>
      <c r="AA335" s="319"/>
      <c r="AB335" s="319"/>
      <c r="AC335" s="319"/>
      <c r="AD335" s="319"/>
      <c r="AE335" s="319"/>
      <c r="AF335" s="319"/>
      <c r="AG335" s="319"/>
      <c r="AH335" s="319"/>
      <c r="AI335" s="319"/>
      <c r="AJ335" s="319"/>
      <c r="AK335" s="319"/>
      <c r="AL335" s="319"/>
      <c r="AM335" s="319"/>
      <c r="AN335" s="319"/>
      <c r="AO335" s="319"/>
      <c r="AP335" s="319"/>
      <c r="AQ335" s="319"/>
      <c r="AR335" s="319"/>
      <c r="AS335" s="319"/>
      <c r="AT335" s="319"/>
      <c r="AU335" s="319"/>
      <c r="AV335" s="319"/>
      <c r="AW335" s="319"/>
      <c r="AX335" s="319"/>
      <c r="AY335" s="319"/>
      <c r="AZ335" s="319"/>
      <c r="BA335" s="319"/>
      <c r="BB335" s="319"/>
      <c r="BC335" s="319"/>
      <c r="BD335" s="319"/>
      <c r="BE335" s="319"/>
      <c r="BF335" s="319"/>
      <c r="BG335" s="319"/>
      <c r="BH335" s="319"/>
      <c r="BI335" s="319"/>
      <c r="BJ335" s="319"/>
      <c r="BK335" s="319"/>
      <c r="BL335" s="319"/>
      <c r="BM335" s="319"/>
      <c r="BN335" s="319"/>
      <c r="BO335" s="319"/>
      <c r="BP335" s="319"/>
      <c r="BQ335" s="319"/>
      <c r="BR335" s="319"/>
      <c r="BS335" s="319"/>
      <c r="BT335" s="319"/>
      <c r="BU335" s="319"/>
      <c r="BV335" s="319"/>
      <c r="BW335" s="319"/>
      <c r="BX335" s="319"/>
      <c r="BY335" s="319"/>
      <c r="BZ335" s="319"/>
      <c r="CA335" s="319"/>
      <c r="CB335" s="319"/>
      <c r="CC335" s="319"/>
      <c r="CD335" s="319"/>
      <c r="CE335" s="319"/>
      <c r="CF335" s="319"/>
      <c r="CG335" s="319"/>
      <c r="CH335" s="319"/>
      <c r="CI335" s="319"/>
      <c r="CJ335" s="319"/>
      <c r="CK335" s="17"/>
      <c r="CL335" s="17"/>
      <c r="CM335" s="17"/>
      <c r="CN335" s="17"/>
      <c r="CO335" s="212"/>
      <c r="CP335" s="213"/>
      <c r="CQ335" s="213"/>
      <c r="CR335" s="213"/>
      <c r="CS335" s="213"/>
      <c r="CT335" s="213"/>
      <c r="CU335" s="214"/>
      <c r="CV335" s="320"/>
      <c r="CW335" s="321"/>
      <c r="CX335" s="321"/>
      <c r="CY335" s="321"/>
      <c r="CZ335" s="321"/>
      <c r="DA335" s="321"/>
      <c r="DB335" s="321"/>
      <c r="DC335" s="321"/>
      <c r="DD335" s="321"/>
      <c r="DE335" s="322"/>
      <c r="DF335" s="212"/>
      <c r="DG335" s="213"/>
      <c r="DH335" s="213"/>
      <c r="DI335" s="213"/>
      <c r="DJ335" s="213"/>
      <c r="DK335" s="213"/>
      <c r="DL335" s="214"/>
      <c r="DM335" s="325"/>
      <c r="DN335" s="302"/>
      <c r="DO335" s="302"/>
      <c r="DP335" s="302"/>
      <c r="DQ335" s="302"/>
      <c r="DR335" s="302"/>
      <c r="DS335" s="302"/>
      <c r="DT335" s="302"/>
      <c r="DU335" s="302"/>
      <c r="DV335" s="302"/>
      <c r="EE335" s="42"/>
      <c r="EF335" s="42"/>
      <c r="EG335" s="42"/>
      <c r="EH335" s="42"/>
      <c r="EI335" s="42"/>
      <c r="EJ335" s="42"/>
      <c r="EK335" s="42"/>
      <c r="EL335" s="42"/>
      <c r="EM335" s="42"/>
      <c r="EN335" s="42"/>
      <c r="EO335" s="42"/>
      <c r="EP335" s="42"/>
      <c r="EQ335" s="42"/>
      <c r="ER335" s="42"/>
      <c r="ES335" s="42"/>
      <c r="ET335" s="42"/>
      <c r="EU335" s="42"/>
      <c r="EV335" s="42"/>
      <c r="EW335" s="42"/>
      <c r="EX335" s="42"/>
      <c r="EY335" s="42"/>
      <c r="EZ335" s="42"/>
      <c r="FA335" s="42"/>
      <c r="FB335" s="17"/>
      <c r="FC335" s="17"/>
      <c r="FD335" s="57"/>
      <c r="FJ335" s="121"/>
      <c r="FK335" s="122"/>
      <c r="FL335" s="122"/>
      <c r="FM335" s="122"/>
      <c r="FN335" s="125"/>
      <c r="FO335" s="125"/>
      <c r="FP335" s="125"/>
      <c r="FQ335" s="125"/>
      <c r="FR335" s="125"/>
      <c r="FS335" s="125"/>
      <c r="FT335" s="125"/>
      <c r="FU335" s="125"/>
      <c r="FV335" s="125"/>
      <c r="FW335" s="125"/>
      <c r="FX335" s="125"/>
      <c r="FY335" s="126"/>
    </row>
    <row r="336" spans="1:181" ht="4.3499999999999996" customHeight="1" x14ac:dyDescent="0.2">
      <c r="A336" s="2"/>
      <c r="B336"/>
      <c r="D336" s="68"/>
      <c r="CK336" s="17"/>
      <c r="CL336" s="17"/>
      <c r="CM336" s="17"/>
      <c r="CN336" s="17"/>
      <c r="DW336" s="17"/>
      <c r="DX336" s="17"/>
      <c r="DY336" s="17"/>
      <c r="DZ336" s="17"/>
      <c r="EA336" s="17"/>
      <c r="EB336" s="17"/>
      <c r="EC336" s="17"/>
      <c r="ED336" s="17"/>
      <c r="FB336" s="17"/>
      <c r="FC336" s="17"/>
      <c r="FD336" s="57"/>
      <c r="FJ336" s="121"/>
      <c r="FK336" s="122"/>
      <c r="FL336" s="122"/>
      <c r="FM336" s="122"/>
      <c r="FN336" s="127"/>
      <c r="FO336" s="127"/>
      <c r="FP336" s="127"/>
      <c r="FQ336" s="127"/>
      <c r="FR336" s="127"/>
      <c r="FS336" s="127"/>
      <c r="FT336" s="127"/>
      <c r="FU336" s="127"/>
      <c r="FV336" s="127"/>
      <c r="FW336" s="127"/>
      <c r="FX336" s="127"/>
      <c r="FY336" s="128"/>
    </row>
    <row r="337" spans="1:181" ht="4.3499999999999996" customHeight="1" x14ac:dyDescent="0.2">
      <c r="A337" s="2"/>
      <c r="B337"/>
      <c r="D337" s="68"/>
      <c r="E337" s="318" t="s">
        <v>119</v>
      </c>
      <c r="F337" s="318"/>
      <c r="G337" s="318"/>
      <c r="H337" s="318"/>
      <c r="I337" s="318"/>
      <c r="J337" s="318"/>
      <c r="K337" s="319" t="s">
        <v>120</v>
      </c>
      <c r="L337" s="319"/>
      <c r="M337" s="319"/>
      <c r="N337" s="319"/>
      <c r="O337" s="319"/>
      <c r="P337" s="319"/>
      <c r="Q337" s="319"/>
      <c r="R337" s="319"/>
      <c r="S337" s="319"/>
      <c r="T337" s="319"/>
      <c r="U337" s="319"/>
      <c r="V337" s="319"/>
      <c r="W337" s="319"/>
      <c r="X337" s="319"/>
      <c r="Y337" s="319"/>
      <c r="Z337" s="319"/>
      <c r="AA337" s="319"/>
      <c r="AB337" s="319"/>
      <c r="AC337" s="319"/>
      <c r="AD337" s="319"/>
      <c r="AE337" s="319"/>
      <c r="AF337" s="319"/>
      <c r="AG337" s="319"/>
      <c r="AH337" s="319"/>
      <c r="AI337" s="319"/>
      <c r="AJ337" s="319"/>
      <c r="AK337" s="319"/>
      <c r="AL337" s="319"/>
      <c r="AM337" s="319"/>
      <c r="AN337" s="319"/>
      <c r="AO337" s="319"/>
      <c r="AP337" s="319"/>
      <c r="AQ337" s="319"/>
      <c r="AR337" s="319"/>
      <c r="AS337" s="319"/>
      <c r="AT337" s="319"/>
      <c r="AU337" s="319"/>
      <c r="AV337" s="319"/>
      <c r="AW337" s="319"/>
      <c r="AX337" s="319"/>
      <c r="AY337" s="319"/>
      <c r="AZ337" s="319"/>
      <c r="BA337" s="319"/>
      <c r="BB337" s="319"/>
      <c r="BC337" s="319"/>
      <c r="BD337" s="319"/>
      <c r="BE337" s="319"/>
      <c r="BF337" s="319"/>
      <c r="BG337" s="319"/>
      <c r="BH337" s="319"/>
      <c r="BI337" s="319"/>
      <c r="BJ337" s="319"/>
      <c r="BK337" s="319"/>
      <c r="BL337" s="319"/>
      <c r="BM337" s="319"/>
      <c r="BN337" s="319"/>
      <c r="BO337" s="319"/>
      <c r="BP337" s="319"/>
      <c r="BQ337" s="319"/>
      <c r="BR337" s="319"/>
      <c r="BS337" s="319"/>
      <c r="BT337" s="319"/>
      <c r="BU337" s="319"/>
      <c r="BV337" s="319"/>
      <c r="BW337" s="319"/>
      <c r="BX337" s="319"/>
      <c r="BY337" s="319"/>
      <c r="BZ337" s="319"/>
      <c r="CA337" s="319"/>
      <c r="CB337" s="319"/>
      <c r="CC337" s="319"/>
      <c r="CD337" s="319"/>
      <c r="CE337" s="319"/>
      <c r="CF337" s="319"/>
      <c r="CG337" s="319"/>
      <c r="CH337" s="319"/>
      <c r="CI337" s="319"/>
      <c r="CJ337" s="319"/>
      <c r="CO337" s="206" t="s">
        <v>1</v>
      </c>
      <c r="CP337" s="207"/>
      <c r="CQ337" s="207"/>
      <c r="CR337" s="207"/>
      <c r="CS337" s="207"/>
      <c r="CT337" s="207"/>
      <c r="CU337" s="208"/>
      <c r="CV337" s="320" t="s">
        <v>2</v>
      </c>
      <c r="CW337" s="321"/>
      <c r="CX337" s="321"/>
      <c r="CY337" s="321"/>
      <c r="CZ337" s="321"/>
      <c r="DA337" s="321"/>
      <c r="DB337" s="321"/>
      <c r="DC337" s="321"/>
      <c r="DD337" s="321"/>
      <c r="DE337" s="322"/>
      <c r="DF337" s="206" t="s">
        <v>1</v>
      </c>
      <c r="DG337" s="207"/>
      <c r="DH337" s="207"/>
      <c r="DI337" s="207"/>
      <c r="DJ337" s="207"/>
      <c r="DK337" s="207"/>
      <c r="DL337" s="208"/>
      <c r="DM337" s="325" t="s">
        <v>3</v>
      </c>
      <c r="DN337" s="302"/>
      <c r="DO337" s="302"/>
      <c r="DP337" s="302"/>
      <c r="DQ337" s="302"/>
      <c r="DR337" s="302"/>
      <c r="DS337" s="302"/>
      <c r="DT337" s="302"/>
      <c r="DU337" s="302"/>
      <c r="DV337" s="302"/>
      <c r="EE337" s="17"/>
      <c r="EF337" s="17"/>
      <c r="EG337" s="17"/>
      <c r="EH337" s="17"/>
      <c r="EI337" s="17"/>
      <c r="EJ337" s="17"/>
      <c r="EK337" s="17"/>
      <c r="EL337" s="17"/>
      <c r="EM337" s="17"/>
      <c r="EN337" s="17"/>
      <c r="EO337" s="17"/>
      <c r="EP337" s="17"/>
      <c r="EQ337" s="17"/>
      <c r="ER337" s="17"/>
      <c r="ES337" s="17"/>
      <c r="ET337" s="17"/>
      <c r="EU337" s="17"/>
      <c r="EV337" s="17"/>
      <c r="EW337" s="17"/>
      <c r="EX337" s="17"/>
      <c r="EY337" s="17"/>
      <c r="EZ337" s="17"/>
      <c r="FA337" s="17"/>
      <c r="FC337" s="17"/>
      <c r="FD337" s="57"/>
      <c r="FJ337" s="121"/>
      <c r="FK337" s="122"/>
      <c r="FL337" s="122"/>
      <c r="FM337" s="122"/>
      <c r="FN337" s="123"/>
      <c r="FO337" s="123"/>
      <c r="FP337" s="123"/>
      <c r="FQ337" s="123"/>
      <c r="FR337" s="123"/>
      <c r="FS337" s="123"/>
      <c r="FT337" s="123"/>
      <c r="FU337" s="123"/>
      <c r="FV337" s="123"/>
      <c r="FW337" s="123"/>
      <c r="FX337" s="123"/>
      <c r="FY337" s="124"/>
    </row>
    <row r="338" spans="1:181" ht="4.3499999999999996" customHeight="1" x14ac:dyDescent="0.2">
      <c r="A338" s="2"/>
      <c r="B338"/>
      <c r="D338" s="68"/>
      <c r="E338" s="318"/>
      <c r="F338" s="318"/>
      <c r="G338" s="318"/>
      <c r="H338" s="318"/>
      <c r="I338" s="318"/>
      <c r="J338" s="318"/>
      <c r="K338" s="319"/>
      <c r="L338" s="319"/>
      <c r="M338" s="319"/>
      <c r="N338" s="319"/>
      <c r="O338" s="319"/>
      <c r="P338" s="319"/>
      <c r="Q338" s="319"/>
      <c r="R338" s="319"/>
      <c r="S338" s="319"/>
      <c r="T338" s="319"/>
      <c r="U338" s="319"/>
      <c r="V338" s="319"/>
      <c r="W338" s="319"/>
      <c r="X338" s="319"/>
      <c r="Y338" s="319"/>
      <c r="Z338" s="319"/>
      <c r="AA338" s="319"/>
      <c r="AB338" s="319"/>
      <c r="AC338" s="319"/>
      <c r="AD338" s="319"/>
      <c r="AE338" s="319"/>
      <c r="AF338" s="319"/>
      <c r="AG338" s="319"/>
      <c r="AH338" s="319"/>
      <c r="AI338" s="319"/>
      <c r="AJ338" s="319"/>
      <c r="AK338" s="319"/>
      <c r="AL338" s="319"/>
      <c r="AM338" s="319"/>
      <c r="AN338" s="319"/>
      <c r="AO338" s="319"/>
      <c r="AP338" s="319"/>
      <c r="AQ338" s="319"/>
      <c r="AR338" s="319"/>
      <c r="AS338" s="319"/>
      <c r="AT338" s="319"/>
      <c r="AU338" s="319"/>
      <c r="AV338" s="319"/>
      <c r="AW338" s="319"/>
      <c r="AX338" s="319"/>
      <c r="AY338" s="319"/>
      <c r="AZ338" s="319"/>
      <c r="BA338" s="319"/>
      <c r="BB338" s="319"/>
      <c r="BC338" s="319"/>
      <c r="BD338" s="319"/>
      <c r="BE338" s="319"/>
      <c r="BF338" s="319"/>
      <c r="BG338" s="319"/>
      <c r="BH338" s="319"/>
      <c r="BI338" s="319"/>
      <c r="BJ338" s="319"/>
      <c r="BK338" s="319"/>
      <c r="BL338" s="319"/>
      <c r="BM338" s="319"/>
      <c r="BN338" s="319"/>
      <c r="BO338" s="319"/>
      <c r="BP338" s="319"/>
      <c r="BQ338" s="319"/>
      <c r="BR338" s="319"/>
      <c r="BS338" s="319"/>
      <c r="BT338" s="319"/>
      <c r="BU338" s="319"/>
      <c r="BV338" s="319"/>
      <c r="BW338" s="319"/>
      <c r="BX338" s="319"/>
      <c r="BY338" s="319"/>
      <c r="BZ338" s="319"/>
      <c r="CA338" s="319"/>
      <c r="CB338" s="319"/>
      <c r="CC338" s="319"/>
      <c r="CD338" s="319"/>
      <c r="CE338" s="319"/>
      <c r="CF338" s="319"/>
      <c r="CG338" s="319"/>
      <c r="CH338" s="319"/>
      <c r="CI338" s="319"/>
      <c r="CJ338" s="319"/>
      <c r="CK338" s="17"/>
      <c r="CL338" s="17"/>
      <c r="CM338" s="17"/>
      <c r="CN338" s="17"/>
      <c r="CO338" s="209"/>
      <c r="CP338" s="210"/>
      <c r="CQ338" s="210"/>
      <c r="CR338" s="210"/>
      <c r="CS338" s="210"/>
      <c r="CT338" s="210"/>
      <c r="CU338" s="211"/>
      <c r="CV338" s="320"/>
      <c r="CW338" s="321"/>
      <c r="CX338" s="321"/>
      <c r="CY338" s="321"/>
      <c r="CZ338" s="321"/>
      <c r="DA338" s="321"/>
      <c r="DB338" s="321"/>
      <c r="DC338" s="321"/>
      <c r="DD338" s="321"/>
      <c r="DE338" s="322"/>
      <c r="DF338" s="209"/>
      <c r="DG338" s="210"/>
      <c r="DH338" s="210"/>
      <c r="DI338" s="210"/>
      <c r="DJ338" s="210"/>
      <c r="DK338" s="210"/>
      <c r="DL338" s="211"/>
      <c r="DM338" s="325"/>
      <c r="DN338" s="302"/>
      <c r="DO338" s="302"/>
      <c r="DP338" s="302"/>
      <c r="DQ338" s="302"/>
      <c r="DR338" s="302"/>
      <c r="DS338" s="302"/>
      <c r="DT338" s="302"/>
      <c r="DU338" s="302"/>
      <c r="DV338" s="302"/>
      <c r="EE338" s="17"/>
      <c r="EF338" s="17"/>
      <c r="EG338" s="17"/>
      <c r="EH338" s="17"/>
      <c r="EI338" s="17"/>
      <c r="EJ338" s="17"/>
      <c r="EK338" s="17"/>
      <c r="EL338" s="17"/>
      <c r="EM338" s="17"/>
      <c r="EN338" s="17"/>
      <c r="EO338" s="17"/>
      <c r="EP338" s="17"/>
      <c r="EQ338" s="17"/>
      <c r="ER338" s="17"/>
      <c r="ES338" s="17"/>
      <c r="ET338" s="17"/>
      <c r="EU338" s="17"/>
      <c r="EV338" s="17"/>
      <c r="EW338" s="17"/>
      <c r="EX338" s="17"/>
      <c r="EY338" s="17"/>
      <c r="EZ338" s="17"/>
      <c r="FA338" s="17"/>
      <c r="FC338" s="17"/>
      <c r="FD338" s="57"/>
      <c r="FJ338" s="121"/>
      <c r="FK338" s="122"/>
      <c r="FL338" s="122"/>
      <c r="FM338" s="122"/>
      <c r="FN338" s="125"/>
      <c r="FO338" s="125"/>
      <c r="FP338" s="125"/>
      <c r="FQ338" s="125"/>
      <c r="FR338" s="125"/>
      <c r="FS338" s="125"/>
      <c r="FT338" s="125"/>
      <c r="FU338" s="125"/>
      <c r="FV338" s="125"/>
      <c r="FW338" s="125"/>
      <c r="FX338" s="125"/>
      <c r="FY338" s="126"/>
    </row>
    <row r="339" spans="1:181" ht="4.3499999999999996" customHeight="1" x14ac:dyDescent="0.2">
      <c r="A339" s="2"/>
      <c r="B339"/>
      <c r="D339" s="68"/>
      <c r="E339" s="318"/>
      <c r="F339" s="318"/>
      <c r="G339" s="318"/>
      <c r="H339" s="318"/>
      <c r="I339" s="318"/>
      <c r="J339" s="318"/>
      <c r="K339" s="319"/>
      <c r="L339" s="319"/>
      <c r="M339" s="319"/>
      <c r="N339" s="319"/>
      <c r="O339" s="319"/>
      <c r="P339" s="319"/>
      <c r="Q339" s="319"/>
      <c r="R339" s="319"/>
      <c r="S339" s="319"/>
      <c r="T339" s="319"/>
      <c r="U339" s="319"/>
      <c r="V339" s="319"/>
      <c r="W339" s="319"/>
      <c r="X339" s="319"/>
      <c r="Y339" s="319"/>
      <c r="Z339" s="319"/>
      <c r="AA339" s="319"/>
      <c r="AB339" s="319"/>
      <c r="AC339" s="319"/>
      <c r="AD339" s="319"/>
      <c r="AE339" s="319"/>
      <c r="AF339" s="319"/>
      <c r="AG339" s="319"/>
      <c r="AH339" s="319"/>
      <c r="AI339" s="319"/>
      <c r="AJ339" s="319"/>
      <c r="AK339" s="319"/>
      <c r="AL339" s="319"/>
      <c r="AM339" s="319"/>
      <c r="AN339" s="319"/>
      <c r="AO339" s="319"/>
      <c r="AP339" s="319"/>
      <c r="AQ339" s="319"/>
      <c r="AR339" s="319"/>
      <c r="AS339" s="319"/>
      <c r="AT339" s="319"/>
      <c r="AU339" s="319"/>
      <c r="AV339" s="319"/>
      <c r="AW339" s="319"/>
      <c r="AX339" s="319"/>
      <c r="AY339" s="319"/>
      <c r="AZ339" s="319"/>
      <c r="BA339" s="319"/>
      <c r="BB339" s="319"/>
      <c r="BC339" s="319"/>
      <c r="BD339" s="319"/>
      <c r="BE339" s="319"/>
      <c r="BF339" s="319"/>
      <c r="BG339" s="319"/>
      <c r="BH339" s="319"/>
      <c r="BI339" s="319"/>
      <c r="BJ339" s="319"/>
      <c r="BK339" s="319"/>
      <c r="BL339" s="319"/>
      <c r="BM339" s="319"/>
      <c r="BN339" s="319"/>
      <c r="BO339" s="319"/>
      <c r="BP339" s="319"/>
      <c r="BQ339" s="319"/>
      <c r="BR339" s="319"/>
      <c r="BS339" s="319"/>
      <c r="BT339" s="319"/>
      <c r="BU339" s="319"/>
      <c r="BV339" s="319"/>
      <c r="BW339" s="319"/>
      <c r="BX339" s="319"/>
      <c r="BY339" s="319"/>
      <c r="BZ339" s="319"/>
      <c r="CA339" s="319"/>
      <c r="CB339" s="319"/>
      <c r="CC339" s="319"/>
      <c r="CD339" s="319"/>
      <c r="CE339" s="319"/>
      <c r="CF339" s="319"/>
      <c r="CG339" s="319"/>
      <c r="CH339" s="319"/>
      <c r="CI339" s="319"/>
      <c r="CJ339" s="319"/>
      <c r="CK339"/>
      <c r="CL339"/>
      <c r="CM339"/>
      <c r="CN339"/>
      <c r="CO339" s="209"/>
      <c r="CP339" s="210"/>
      <c r="CQ339" s="210"/>
      <c r="CR339" s="210"/>
      <c r="CS339" s="210"/>
      <c r="CT339" s="210"/>
      <c r="CU339" s="211"/>
      <c r="CV339" s="320"/>
      <c r="CW339" s="321"/>
      <c r="CX339" s="321"/>
      <c r="CY339" s="321"/>
      <c r="CZ339" s="321"/>
      <c r="DA339" s="321"/>
      <c r="DB339" s="321"/>
      <c r="DC339" s="321"/>
      <c r="DD339" s="321"/>
      <c r="DE339" s="322"/>
      <c r="DF339" s="209"/>
      <c r="DG339" s="210"/>
      <c r="DH339" s="210"/>
      <c r="DI339" s="210"/>
      <c r="DJ339" s="210"/>
      <c r="DK339" s="210"/>
      <c r="DL339" s="211"/>
      <c r="DM339" s="325"/>
      <c r="DN339" s="302"/>
      <c r="DO339" s="302"/>
      <c r="DP339" s="302"/>
      <c r="DQ339" s="302"/>
      <c r="DR339" s="302"/>
      <c r="DS339" s="302"/>
      <c r="DT339" s="302"/>
      <c r="DU339" s="302"/>
      <c r="DV339" s="302"/>
      <c r="EE339" s="17"/>
      <c r="EF339" s="17"/>
      <c r="EG339" s="17"/>
      <c r="EH339" s="17"/>
      <c r="EI339" s="17"/>
      <c r="EJ339" s="17"/>
      <c r="EK339" s="17"/>
      <c r="EL339" s="17"/>
      <c r="EM339" s="17"/>
      <c r="EN339" s="17"/>
      <c r="EO339" s="17"/>
      <c r="EP339" s="17"/>
      <c r="EQ339" s="17"/>
      <c r="ER339" s="17"/>
      <c r="ES339" s="17"/>
      <c r="ET339" s="17"/>
      <c r="EU339" s="17"/>
      <c r="EV339" s="17"/>
      <c r="EW339" s="17"/>
      <c r="EX339" s="17"/>
      <c r="EY339" s="17"/>
      <c r="EZ339" s="17"/>
      <c r="FA339" s="17"/>
      <c r="FC339" s="17"/>
      <c r="FD339" s="57"/>
      <c r="FJ339" s="121"/>
      <c r="FK339" s="122"/>
      <c r="FL339" s="122"/>
      <c r="FM339" s="122"/>
      <c r="FN339" s="127"/>
      <c r="FO339" s="127"/>
      <c r="FP339" s="127"/>
      <c r="FQ339" s="127"/>
      <c r="FR339" s="127"/>
      <c r="FS339" s="127"/>
      <c r="FT339" s="127"/>
      <c r="FU339" s="127"/>
      <c r="FV339" s="127"/>
      <c r="FW339" s="127"/>
      <c r="FX339" s="127"/>
      <c r="FY339" s="128"/>
    </row>
    <row r="340" spans="1:181" ht="4.3499999999999996" customHeight="1" x14ac:dyDescent="0.2">
      <c r="A340" s="2"/>
      <c r="B340"/>
      <c r="C340" s="17"/>
      <c r="D340" s="72"/>
      <c r="E340" s="318"/>
      <c r="F340" s="318"/>
      <c r="G340" s="318"/>
      <c r="H340" s="318"/>
      <c r="I340" s="318"/>
      <c r="J340" s="318"/>
      <c r="K340" s="319"/>
      <c r="L340" s="319"/>
      <c r="M340" s="319"/>
      <c r="N340" s="319"/>
      <c r="O340" s="319"/>
      <c r="P340" s="319"/>
      <c r="Q340" s="319"/>
      <c r="R340" s="319"/>
      <c r="S340" s="319"/>
      <c r="T340" s="319"/>
      <c r="U340" s="319"/>
      <c r="V340" s="319"/>
      <c r="W340" s="319"/>
      <c r="X340" s="319"/>
      <c r="Y340" s="319"/>
      <c r="Z340" s="319"/>
      <c r="AA340" s="319"/>
      <c r="AB340" s="319"/>
      <c r="AC340" s="319"/>
      <c r="AD340" s="319"/>
      <c r="AE340" s="319"/>
      <c r="AF340" s="319"/>
      <c r="AG340" s="319"/>
      <c r="AH340" s="319"/>
      <c r="AI340" s="319"/>
      <c r="AJ340" s="319"/>
      <c r="AK340" s="319"/>
      <c r="AL340" s="319"/>
      <c r="AM340" s="319"/>
      <c r="AN340" s="319"/>
      <c r="AO340" s="319"/>
      <c r="AP340" s="319"/>
      <c r="AQ340" s="319"/>
      <c r="AR340" s="319"/>
      <c r="AS340" s="319"/>
      <c r="AT340" s="319"/>
      <c r="AU340" s="319"/>
      <c r="AV340" s="319"/>
      <c r="AW340" s="319"/>
      <c r="AX340" s="319"/>
      <c r="AY340" s="319"/>
      <c r="AZ340" s="319"/>
      <c r="BA340" s="319"/>
      <c r="BB340" s="319"/>
      <c r="BC340" s="319"/>
      <c r="BD340" s="319"/>
      <c r="BE340" s="319"/>
      <c r="BF340" s="319"/>
      <c r="BG340" s="319"/>
      <c r="BH340" s="319"/>
      <c r="BI340" s="319"/>
      <c r="BJ340" s="319"/>
      <c r="BK340" s="319"/>
      <c r="BL340" s="319"/>
      <c r="BM340" s="319"/>
      <c r="BN340" s="319"/>
      <c r="BO340" s="319"/>
      <c r="BP340" s="319"/>
      <c r="BQ340" s="319"/>
      <c r="BR340" s="319"/>
      <c r="BS340" s="319"/>
      <c r="BT340" s="319"/>
      <c r="BU340" s="319"/>
      <c r="BV340" s="319"/>
      <c r="BW340" s="319"/>
      <c r="BX340" s="319"/>
      <c r="BY340" s="319"/>
      <c r="BZ340" s="319"/>
      <c r="CA340" s="319"/>
      <c r="CB340" s="319"/>
      <c r="CC340" s="319"/>
      <c r="CD340" s="319"/>
      <c r="CE340" s="319"/>
      <c r="CF340" s="319"/>
      <c r="CG340" s="319"/>
      <c r="CH340" s="319"/>
      <c r="CI340" s="319"/>
      <c r="CJ340" s="319"/>
      <c r="CK340"/>
      <c r="CL340"/>
      <c r="CM340"/>
      <c r="CN340"/>
      <c r="CO340" s="212"/>
      <c r="CP340" s="213"/>
      <c r="CQ340" s="213"/>
      <c r="CR340" s="213"/>
      <c r="CS340" s="213"/>
      <c r="CT340" s="213"/>
      <c r="CU340" s="214"/>
      <c r="CV340" s="320"/>
      <c r="CW340" s="321"/>
      <c r="CX340" s="321"/>
      <c r="CY340" s="321"/>
      <c r="CZ340" s="321"/>
      <c r="DA340" s="321"/>
      <c r="DB340" s="321"/>
      <c r="DC340" s="321"/>
      <c r="DD340" s="321"/>
      <c r="DE340" s="322"/>
      <c r="DF340" s="212"/>
      <c r="DG340" s="213"/>
      <c r="DH340" s="213"/>
      <c r="DI340" s="213"/>
      <c r="DJ340" s="213"/>
      <c r="DK340" s="213"/>
      <c r="DL340" s="214"/>
      <c r="DM340" s="325"/>
      <c r="DN340" s="302"/>
      <c r="DO340" s="302"/>
      <c r="DP340" s="302"/>
      <c r="DQ340" s="302"/>
      <c r="DR340" s="302"/>
      <c r="DS340" s="302"/>
      <c r="DT340" s="302"/>
      <c r="DU340" s="302"/>
      <c r="DV340" s="302"/>
      <c r="EE340" s="17"/>
      <c r="EF340" s="17"/>
      <c r="EG340" s="17"/>
      <c r="EH340" s="17"/>
      <c r="EI340" s="17"/>
      <c r="EJ340" s="17"/>
      <c r="EK340" s="17"/>
      <c r="EL340" s="17"/>
      <c r="EM340" s="17"/>
      <c r="EN340" s="17"/>
      <c r="EO340" s="17"/>
      <c r="EP340" s="17"/>
      <c r="EQ340" s="17"/>
      <c r="ER340" s="17"/>
      <c r="ES340" s="17"/>
      <c r="ET340" s="17"/>
      <c r="EU340" s="17"/>
      <c r="EV340" s="17"/>
      <c r="EW340" s="17"/>
      <c r="EX340" s="17"/>
      <c r="EY340" s="17"/>
      <c r="EZ340" s="17"/>
      <c r="FA340" s="17"/>
      <c r="FC340" s="17"/>
      <c r="FD340" s="57"/>
      <c r="FJ340" s="121"/>
      <c r="FK340" s="122"/>
      <c r="FL340" s="122"/>
      <c r="FM340" s="122"/>
      <c r="FN340" s="123"/>
      <c r="FO340" s="123"/>
      <c r="FP340" s="123"/>
      <c r="FQ340" s="123"/>
      <c r="FR340" s="123"/>
      <c r="FS340" s="123"/>
      <c r="FT340" s="123"/>
      <c r="FU340" s="123"/>
      <c r="FV340" s="123"/>
      <c r="FW340" s="123"/>
      <c r="FX340" s="123"/>
      <c r="FY340" s="124"/>
    </row>
    <row r="341" spans="1:181" ht="4.3499999999999996" customHeight="1" x14ac:dyDescent="0.2">
      <c r="A341" s="2"/>
      <c r="B341"/>
      <c r="C341" s="17"/>
      <c r="D341" s="72"/>
      <c r="CK341"/>
      <c r="CL341"/>
      <c r="CM341"/>
      <c r="CN341"/>
      <c r="DW341" s="17"/>
      <c r="DX341" s="17"/>
      <c r="DY341" s="17"/>
      <c r="EW341" s="17"/>
      <c r="EX341" s="17"/>
      <c r="EY341" s="17"/>
      <c r="EZ341" s="17"/>
      <c r="FA341" s="17"/>
      <c r="FC341" s="17"/>
      <c r="FD341" s="57"/>
      <c r="FJ341" s="121"/>
      <c r="FK341" s="122"/>
      <c r="FL341" s="122"/>
      <c r="FM341" s="122"/>
      <c r="FN341" s="125"/>
      <c r="FO341" s="125"/>
      <c r="FP341" s="125"/>
      <c r="FQ341" s="125"/>
      <c r="FR341" s="125"/>
      <c r="FS341" s="125"/>
      <c r="FT341" s="125"/>
      <c r="FU341" s="125"/>
      <c r="FV341" s="125"/>
      <c r="FW341" s="125"/>
      <c r="FX341" s="125"/>
      <c r="FY341" s="126"/>
    </row>
    <row r="342" spans="1:181" ht="4.3499999999999996" customHeight="1" x14ac:dyDescent="0.2">
      <c r="A342" s="2"/>
      <c r="B342"/>
      <c r="C342" s="17"/>
      <c r="D342" s="72"/>
      <c r="E342" s="318" t="s">
        <v>121</v>
      </c>
      <c r="F342" s="318"/>
      <c r="G342" s="318"/>
      <c r="H342" s="318"/>
      <c r="I342" s="318"/>
      <c r="J342" s="318"/>
      <c r="K342" s="319" t="s">
        <v>122</v>
      </c>
      <c r="L342" s="319"/>
      <c r="M342" s="319"/>
      <c r="N342" s="319"/>
      <c r="O342" s="319"/>
      <c r="P342" s="319"/>
      <c r="Q342" s="319"/>
      <c r="R342" s="319"/>
      <c r="S342" s="319"/>
      <c r="T342" s="319"/>
      <c r="U342" s="319"/>
      <c r="V342" s="319"/>
      <c r="W342" s="319"/>
      <c r="X342" s="319"/>
      <c r="Y342" s="319"/>
      <c r="Z342" s="319"/>
      <c r="AA342" s="319"/>
      <c r="AB342" s="319"/>
      <c r="AC342" s="319"/>
      <c r="AD342" s="319"/>
      <c r="AE342" s="319"/>
      <c r="AF342" s="319"/>
      <c r="AG342" s="319"/>
      <c r="AH342" s="319"/>
      <c r="AI342" s="319"/>
      <c r="AJ342" s="319"/>
      <c r="AK342" s="319"/>
      <c r="AL342" s="319"/>
      <c r="AM342" s="319"/>
      <c r="AN342" s="319"/>
      <c r="AO342" s="319"/>
      <c r="AP342" s="319"/>
      <c r="AQ342" s="319"/>
      <c r="AR342" s="319"/>
      <c r="AS342" s="319"/>
      <c r="AT342" s="319"/>
      <c r="AU342" s="319"/>
      <c r="AV342" s="319"/>
      <c r="AW342" s="319"/>
      <c r="AX342" s="319"/>
      <c r="AY342" s="319"/>
      <c r="AZ342" s="319"/>
      <c r="BA342" s="319"/>
      <c r="BB342" s="319"/>
      <c r="BC342" s="319"/>
      <c r="BD342" s="319"/>
      <c r="BE342" s="319"/>
      <c r="BF342" s="319"/>
      <c r="BG342" s="319"/>
      <c r="BH342" s="319"/>
      <c r="BI342" s="319"/>
      <c r="BJ342" s="319"/>
      <c r="BK342" s="319"/>
      <c r="BL342" s="319"/>
      <c r="BM342" s="319"/>
      <c r="BN342" s="319"/>
      <c r="BO342" s="319"/>
      <c r="BP342" s="319"/>
      <c r="BQ342" s="319"/>
      <c r="BR342" s="319"/>
      <c r="BS342" s="319"/>
      <c r="BT342" s="319"/>
      <c r="BU342" s="319"/>
      <c r="BV342" s="319"/>
      <c r="BW342" s="319"/>
      <c r="BX342" s="319"/>
      <c r="BY342" s="319"/>
      <c r="BZ342" s="319"/>
      <c r="CA342" s="319"/>
      <c r="CB342" s="319"/>
      <c r="CC342" s="319"/>
      <c r="CD342" s="319"/>
      <c r="CE342" s="319"/>
      <c r="CF342" s="319"/>
      <c r="CG342" s="319"/>
      <c r="CH342" s="319"/>
      <c r="CI342" s="319"/>
      <c r="CJ342" s="319"/>
      <c r="CO342" s="206" t="s">
        <v>1</v>
      </c>
      <c r="CP342" s="207"/>
      <c r="CQ342" s="207"/>
      <c r="CR342" s="207"/>
      <c r="CS342" s="207"/>
      <c r="CT342" s="207"/>
      <c r="CU342" s="208"/>
      <c r="CV342" s="320" t="s">
        <v>2</v>
      </c>
      <c r="CW342" s="321"/>
      <c r="CX342" s="321"/>
      <c r="CY342" s="321"/>
      <c r="CZ342" s="321"/>
      <c r="DA342" s="321"/>
      <c r="DB342" s="321"/>
      <c r="DC342" s="321"/>
      <c r="DD342" s="321"/>
      <c r="DE342" s="322"/>
      <c r="DF342" s="206" t="s">
        <v>1</v>
      </c>
      <c r="DG342" s="207"/>
      <c r="DH342" s="207"/>
      <c r="DI342" s="207"/>
      <c r="DJ342" s="207"/>
      <c r="DK342" s="207"/>
      <c r="DL342" s="208"/>
      <c r="DM342" s="325" t="s">
        <v>3</v>
      </c>
      <c r="DN342" s="302"/>
      <c r="DO342" s="302"/>
      <c r="DP342" s="302"/>
      <c r="DQ342" s="302"/>
      <c r="DR342" s="302"/>
      <c r="DS342" s="302"/>
      <c r="DT342" s="302"/>
      <c r="DU342" s="302"/>
      <c r="DV342" s="302"/>
      <c r="EW342" s="17"/>
      <c r="EX342" s="17"/>
      <c r="EY342" s="17"/>
      <c r="EZ342" s="17"/>
      <c r="FA342" s="17"/>
      <c r="FC342" s="17"/>
      <c r="FD342" s="57"/>
      <c r="FJ342" s="121"/>
      <c r="FK342" s="122"/>
      <c r="FL342" s="122"/>
      <c r="FM342" s="122"/>
      <c r="FN342" s="127"/>
      <c r="FO342" s="127"/>
      <c r="FP342" s="127"/>
      <c r="FQ342" s="127"/>
      <c r="FR342" s="127"/>
      <c r="FS342" s="127"/>
      <c r="FT342" s="127"/>
      <c r="FU342" s="127"/>
      <c r="FV342" s="127"/>
      <c r="FW342" s="127"/>
      <c r="FX342" s="127"/>
      <c r="FY342" s="128"/>
    </row>
    <row r="343" spans="1:181" ht="4.3499999999999996" customHeight="1" x14ac:dyDescent="0.2">
      <c r="A343" s="2"/>
      <c r="B343"/>
      <c r="C343" s="17"/>
      <c r="D343" s="72"/>
      <c r="E343" s="318"/>
      <c r="F343" s="318"/>
      <c r="G343" s="318"/>
      <c r="H343" s="318"/>
      <c r="I343" s="318"/>
      <c r="J343" s="318"/>
      <c r="K343" s="319"/>
      <c r="L343" s="319"/>
      <c r="M343" s="319"/>
      <c r="N343" s="319"/>
      <c r="O343" s="319"/>
      <c r="P343" s="319"/>
      <c r="Q343" s="319"/>
      <c r="R343" s="319"/>
      <c r="S343" s="319"/>
      <c r="T343" s="319"/>
      <c r="U343" s="319"/>
      <c r="V343" s="319"/>
      <c r="W343" s="319"/>
      <c r="X343" s="319"/>
      <c r="Y343" s="319"/>
      <c r="Z343" s="319"/>
      <c r="AA343" s="319"/>
      <c r="AB343" s="319"/>
      <c r="AC343" s="319"/>
      <c r="AD343" s="319"/>
      <c r="AE343" s="319"/>
      <c r="AF343" s="319"/>
      <c r="AG343" s="319"/>
      <c r="AH343" s="319"/>
      <c r="AI343" s="319"/>
      <c r="AJ343" s="319"/>
      <c r="AK343" s="319"/>
      <c r="AL343" s="319"/>
      <c r="AM343" s="319"/>
      <c r="AN343" s="319"/>
      <c r="AO343" s="319"/>
      <c r="AP343" s="319"/>
      <c r="AQ343" s="319"/>
      <c r="AR343" s="319"/>
      <c r="AS343" s="319"/>
      <c r="AT343" s="319"/>
      <c r="AU343" s="319"/>
      <c r="AV343" s="319"/>
      <c r="AW343" s="319"/>
      <c r="AX343" s="319"/>
      <c r="AY343" s="319"/>
      <c r="AZ343" s="319"/>
      <c r="BA343" s="319"/>
      <c r="BB343" s="319"/>
      <c r="BC343" s="319"/>
      <c r="BD343" s="319"/>
      <c r="BE343" s="319"/>
      <c r="BF343" s="319"/>
      <c r="BG343" s="319"/>
      <c r="BH343" s="319"/>
      <c r="BI343" s="319"/>
      <c r="BJ343" s="319"/>
      <c r="BK343" s="319"/>
      <c r="BL343" s="319"/>
      <c r="BM343" s="319"/>
      <c r="BN343" s="319"/>
      <c r="BO343" s="319"/>
      <c r="BP343" s="319"/>
      <c r="BQ343" s="319"/>
      <c r="BR343" s="319"/>
      <c r="BS343" s="319"/>
      <c r="BT343" s="319"/>
      <c r="BU343" s="319"/>
      <c r="BV343" s="319"/>
      <c r="BW343" s="319"/>
      <c r="BX343" s="319"/>
      <c r="BY343" s="319"/>
      <c r="BZ343" s="319"/>
      <c r="CA343" s="319"/>
      <c r="CB343" s="319"/>
      <c r="CC343" s="319"/>
      <c r="CD343" s="319"/>
      <c r="CE343" s="319"/>
      <c r="CF343" s="319"/>
      <c r="CG343" s="319"/>
      <c r="CH343" s="319"/>
      <c r="CI343" s="319"/>
      <c r="CJ343" s="319"/>
      <c r="CK343"/>
      <c r="CL343"/>
      <c r="CM343"/>
      <c r="CN343"/>
      <c r="CO343" s="209"/>
      <c r="CP343" s="210"/>
      <c r="CQ343" s="210"/>
      <c r="CR343" s="210"/>
      <c r="CS343" s="210"/>
      <c r="CT343" s="210"/>
      <c r="CU343" s="211"/>
      <c r="CV343" s="320"/>
      <c r="CW343" s="321"/>
      <c r="CX343" s="321"/>
      <c r="CY343" s="321"/>
      <c r="CZ343" s="321"/>
      <c r="DA343" s="321"/>
      <c r="DB343" s="321"/>
      <c r="DC343" s="321"/>
      <c r="DD343" s="321"/>
      <c r="DE343" s="322"/>
      <c r="DF343" s="209"/>
      <c r="DG343" s="210"/>
      <c r="DH343" s="210"/>
      <c r="DI343" s="210"/>
      <c r="DJ343" s="210"/>
      <c r="DK343" s="210"/>
      <c r="DL343" s="211"/>
      <c r="DM343" s="325"/>
      <c r="DN343" s="302"/>
      <c r="DO343" s="302"/>
      <c r="DP343" s="302"/>
      <c r="DQ343" s="302"/>
      <c r="DR343" s="302"/>
      <c r="DS343" s="302"/>
      <c r="DT343" s="302"/>
      <c r="DU343" s="302"/>
      <c r="DV343" s="302"/>
      <c r="EW343" s="17"/>
      <c r="EX343" s="17"/>
      <c r="EY343" s="17"/>
      <c r="EZ343" s="17"/>
      <c r="FA343" s="17"/>
      <c r="FC343" s="17"/>
      <c r="FD343" s="57"/>
      <c r="FJ343" s="121"/>
      <c r="FK343" s="122"/>
      <c r="FL343" s="122"/>
      <c r="FM343" s="122"/>
      <c r="FN343" s="123"/>
      <c r="FO343" s="123"/>
      <c r="FP343" s="123"/>
      <c r="FQ343" s="123"/>
      <c r="FR343" s="123"/>
      <c r="FS343" s="123"/>
      <c r="FT343" s="123"/>
      <c r="FU343" s="123"/>
      <c r="FV343" s="123"/>
      <c r="FW343" s="123"/>
      <c r="FX343" s="123"/>
      <c r="FY343" s="124"/>
    </row>
    <row r="344" spans="1:181" ht="4.3499999999999996" customHeight="1" x14ac:dyDescent="0.2">
      <c r="A344" s="2"/>
      <c r="B344"/>
      <c r="C344" s="17"/>
      <c r="D344" s="72"/>
      <c r="E344" s="318"/>
      <c r="F344" s="318"/>
      <c r="G344" s="318"/>
      <c r="H344" s="318"/>
      <c r="I344" s="318"/>
      <c r="J344" s="318"/>
      <c r="K344" s="319"/>
      <c r="L344" s="319"/>
      <c r="M344" s="319"/>
      <c r="N344" s="319"/>
      <c r="O344" s="319"/>
      <c r="P344" s="319"/>
      <c r="Q344" s="319"/>
      <c r="R344" s="319"/>
      <c r="S344" s="319"/>
      <c r="T344" s="319"/>
      <c r="U344" s="319"/>
      <c r="V344" s="319"/>
      <c r="W344" s="319"/>
      <c r="X344" s="319"/>
      <c r="Y344" s="319"/>
      <c r="Z344" s="319"/>
      <c r="AA344" s="319"/>
      <c r="AB344" s="319"/>
      <c r="AC344" s="319"/>
      <c r="AD344" s="319"/>
      <c r="AE344" s="319"/>
      <c r="AF344" s="319"/>
      <c r="AG344" s="319"/>
      <c r="AH344" s="319"/>
      <c r="AI344" s="319"/>
      <c r="AJ344" s="319"/>
      <c r="AK344" s="319"/>
      <c r="AL344" s="319"/>
      <c r="AM344" s="319"/>
      <c r="AN344" s="319"/>
      <c r="AO344" s="319"/>
      <c r="AP344" s="319"/>
      <c r="AQ344" s="319"/>
      <c r="AR344" s="319"/>
      <c r="AS344" s="319"/>
      <c r="AT344" s="319"/>
      <c r="AU344" s="319"/>
      <c r="AV344" s="319"/>
      <c r="AW344" s="319"/>
      <c r="AX344" s="319"/>
      <c r="AY344" s="319"/>
      <c r="AZ344" s="319"/>
      <c r="BA344" s="319"/>
      <c r="BB344" s="319"/>
      <c r="BC344" s="319"/>
      <c r="BD344" s="319"/>
      <c r="BE344" s="319"/>
      <c r="BF344" s="319"/>
      <c r="BG344" s="319"/>
      <c r="BH344" s="319"/>
      <c r="BI344" s="319"/>
      <c r="BJ344" s="319"/>
      <c r="BK344" s="319"/>
      <c r="BL344" s="319"/>
      <c r="BM344" s="319"/>
      <c r="BN344" s="319"/>
      <c r="BO344" s="319"/>
      <c r="BP344" s="319"/>
      <c r="BQ344" s="319"/>
      <c r="BR344" s="319"/>
      <c r="BS344" s="319"/>
      <c r="BT344" s="319"/>
      <c r="BU344" s="319"/>
      <c r="BV344" s="319"/>
      <c r="BW344" s="319"/>
      <c r="BX344" s="319"/>
      <c r="BY344" s="319"/>
      <c r="BZ344" s="319"/>
      <c r="CA344" s="319"/>
      <c r="CB344" s="319"/>
      <c r="CC344" s="319"/>
      <c r="CD344" s="319"/>
      <c r="CE344" s="319"/>
      <c r="CF344" s="319"/>
      <c r="CG344" s="319"/>
      <c r="CH344" s="319"/>
      <c r="CI344" s="319"/>
      <c r="CJ344" s="319"/>
      <c r="CK344"/>
      <c r="CL344"/>
      <c r="CM344"/>
      <c r="CN344"/>
      <c r="CO344" s="209"/>
      <c r="CP344" s="210"/>
      <c r="CQ344" s="210"/>
      <c r="CR344" s="210"/>
      <c r="CS344" s="210"/>
      <c r="CT344" s="210"/>
      <c r="CU344" s="211"/>
      <c r="CV344" s="320"/>
      <c r="CW344" s="321"/>
      <c r="CX344" s="321"/>
      <c r="CY344" s="321"/>
      <c r="CZ344" s="321"/>
      <c r="DA344" s="321"/>
      <c r="DB344" s="321"/>
      <c r="DC344" s="321"/>
      <c r="DD344" s="321"/>
      <c r="DE344" s="322"/>
      <c r="DF344" s="209"/>
      <c r="DG344" s="210"/>
      <c r="DH344" s="210"/>
      <c r="DI344" s="210"/>
      <c r="DJ344" s="210"/>
      <c r="DK344" s="210"/>
      <c r="DL344" s="211"/>
      <c r="DM344" s="325"/>
      <c r="DN344" s="302"/>
      <c r="DO344" s="302"/>
      <c r="DP344" s="302"/>
      <c r="DQ344" s="302"/>
      <c r="DR344" s="302"/>
      <c r="DS344" s="302"/>
      <c r="DT344" s="302"/>
      <c r="DU344" s="302"/>
      <c r="DV344" s="302"/>
      <c r="EW344" s="17"/>
      <c r="EX344" s="17"/>
      <c r="EY344" s="17"/>
      <c r="EZ344" s="17"/>
      <c r="FA344" s="17"/>
      <c r="FC344" s="17"/>
      <c r="FD344" s="57"/>
      <c r="FJ344" s="121"/>
      <c r="FK344" s="122"/>
      <c r="FL344" s="122"/>
      <c r="FM344" s="122"/>
      <c r="FN344" s="125"/>
      <c r="FO344" s="125"/>
      <c r="FP344" s="125"/>
      <c r="FQ344" s="125"/>
      <c r="FR344" s="125"/>
      <c r="FS344" s="125"/>
      <c r="FT344" s="125"/>
      <c r="FU344" s="125"/>
      <c r="FV344" s="125"/>
      <c r="FW344" s="125"/>
      <c r="FX344" s="125"/>
      <c r="FY344" s="126"/>
    </row>
    <row r="345" spans="1:181" ht="4.3499999999999996" customHeight="1" x14ac:dyDescent="0.2">
      <c r="A345" s="2"/>
      <c r="B345"/>
      <c r="C345" s="17"/>
      <c r="D345" s="72"/>
      <c r="E345" s="318"/>
      <c r="F345" s="318"/>
      <c r="G345" s="318"/>
      <c r="H345" s="318"/>
      <c r="I345" s="318"/>
      <c r="J345" s="318"/>
      <c r="K345" s="319"/>
      <c r="L345" s="319"/>
      <c r="M345" s="319"/>
      <c r="N345" s="319"/>
      <c r="O345" s="319"/>
      <c r="P345" s="319"/>
      <c r="Q345" s="319"/>
      <c r="R345" s="319"/>
      <c r="S345" s="319"/>
      <c r="T345" s="319"/>
      <c r="U345" s="319"/>
      <c r="V345" s="319"/>
      <c r="W345" s="319"/>
      <c r="X345" s="319"/>
      <c r="Y345" s="319"/>
      <c r="Z345" s="319"/>
      <c r="AA345" s="319"/>
      <c r="AB345" s="319"/>
      <c r="AC345" s="319"/>
      <c r="AD345" s="319"/>
      <c r="AE345" s="319"/>
      <c r="AF345" s="319"/>
      <c r="AG345" s="319"/>
      <c r="AH345" s="319"/>
      <c r="AI345" s="319"/>
      <c r="AJ345" s="319"/>
      <c r="AK345" s="319"/>
      <c r="AL345" s="319"/>
      <c r="AM345" s="319"/>
      <c r="AN345" s="319"/>
      <c r="AO345" s="319"/>
      <c r="AP345" s="319"/>
      <c r="AQ345" s="319"/>
      <c r="AR345" s="319"/>
      <c r="AS345" s="319"/>
      <c r="AT345" s="319"/>
      <c r="AU345" s="319"/>
      <c r="AV345" s="319"/>
      <c r="AW345" s="319"/>
      <c r="AX345" s="319"/>
      <c r="AY345" s="319"/>
      <c r="AZ345" s="319"/>
      <c r="BA345" s="319"/>
      <c r="BB345" s="319"/>
      <c r="BC345" s="319"/>
      <c r="BD345" s="319"/>
      <c r="BE345" s="319"/>
      <c r="BF345" s="319"/>
      <c r="BG345" s="319"/>
      <c r="BH345" s="319"/>
      <c r="BI345" s="319"/>
      <c r="BJ345" s="319"/>
      <c r="BK345" s="319"/>
      <c r="BL345" s="319"/>
      <c r="BM345" s="319"/>
      <c r="BN345" s="319"/>
      <c r="BO345" s="319"/>
      <c r="BP345" s="319"/>
      <c r="BQ345" s="319"/>
      <c r="BR345" s="319"/>
      <c r="BS345" s="319"/>
      <c r="BT345" s="319"/>
      <c r="BU345" s="319"/>
      <c r="BV345" s="319"/>
      <c r="BW345" s="319"/>
      <c r="BX345" s="319"/>
      <c r="BY345" s="319"/>
      <c r="BZ345" s="319"/>
      <c r="CA345" s="319"/>
      <c r="CB345" s="319"/>
      <c r="CC345" s="319"/>
      <c r="CD345" s="319"/>
      <c r="CE345" s="319"/>
      <c r="CF345" s="319"/>
      <c r="CG345" s="319"/>
      <c r="CH345" s="319"/>
      <c r="CI345" s="319"/>
      <c r="CJ345" s="319"/>
      <c r="CK345"/>
      <c r="CL345"/>
      <c r="CM345"/>
      <c r="CN345"/>
      <c r="CO345" s="212"/>
      <c r="CP345" s="213"/>
      <c r="CQ345" s="213"/>
      <c r="CR345" s="213"/>
      <c r="CS345" s="213"/>
      <c r="CT345" s="213"/>
      <c r="CU345" s="214"/>
      <c r="CV345" s="320"/>
      <c r="CW345" s="321"/>
      <c r="CX345" s="321"/>
      <c r="CY345" s="321"/>
      <c r="CZ345" s="321"/>
      <c r="DA345" s="321"/>
      <c r="DB345" s="321"/>
      <c r="DC345" s="321"/>
      <c r="DD345" s="321"/>
      <c r="DE345" s="322"/>
      <c r="DF345" s="212"/>
      <c r="DG345" s="213"/>
      <c r="DH345" s="213"/>
      <c r="DI345" s="213"/>
      <c r="DJ345" s="213"/>
      <c r="DK345" s="213"/>
      <c r="DL345" s="214"/>
      <c r="DM345" s="325"/>
      <c r="DN345" s="302"/>
      <c r="DO345" s="302"/>
      <c r="DP345" s="302"/>
      <c r="DQ345" s="302"/>
      <c r="DR345" s="302"/>
      <c r="DS345" s="302"/>
      <c r="DT345" s="302"/>
      <c r="DU345" s="302"/>
      <c r="DV345" s="302"/>
      <c r="EE345" s="17"/>
      <c r="EF345" s="17"/>
      <c r="EG345" s="17"/>
      <c r="EH345" s="17"/>
      <c r="EI345" s="17"/>
      <c r="EJ345" s="17"/>
      <c r="EK345" s="17"/>
      <c r="EL345" s="17"/>
      <c r="EM345" s="65"/>
      <c r="EN345" s="65"/>
      <c r="EO345" s="65"/>
      <c r="EP345" s="65"/>
      <c r="EQ345" s="65"/>
      <c r="ER345" s="65"/>
      <c r="ES345" s="65"/>
      <c r="ET345" s="65"/>
      <c r="EU345" s="65"/>
      <c r="EV345" s="65"/>
      <c r="EW345" s="17"/>
      <c r="EX345" s="17"/>
      <c r="EY345" s="17"/>
      <c r="EZ345" s="17"/>
      <c r="FA345" s="17"/>
      <c r="FC345" s="17"/>
      <c r="FD345" s="57"/>
      <c r="FJ345" s="121"/>
      <c r="FK345" s="122"/>
      <c r="FL345" s="122"/>
      <c r="FM345" s="122"/>
      <c r="FN345" s="127"/>
      <c r="FO345" s="127"/>
      <c r="FP345" s="127"/>
      <c r="FQ345" s="127"/>
      <c r="FR345" s="127"/>
      <c r="FS345" s="127"/>
      <c r="FT345" s="127"/>
      <c r="FU345" s="127"/>
      <c r="FV345" s="127"/>
      <c r="FW345" s="127"/>
      <c r="FX345" s="127"/>
      <c r="FY345" s="128"/>
    </row>
    <row r="346" spans="1:181" ht="4.3499999999999996" customHeight="1" x14ac:dyDescent="0.2">
      <c r="A346" s="2"/>
      <c r="B346"/>
      <c r="C346" s="17"/>
      <c r="D346" s="72"/>
      <c r="CK346"/>
      <c r="CL346"/>
      <c r="CM346"/>
      <c r="CN346"/>
      <c r="DW346"/>
      <c r="DX346"/>
      <c r="DY346"/>
      <c r="EW346" s="17"/>
      <c r="EX346" s="17"/>
      <c r="EY346" s="17"/>
      <c r="EZ346" s="17"/>
      <c r="FA346" s="17"/>
      <c r="FC346" s="17"/>
      <c r="FD346" s="57"/>
      <c r="FJ346" s="121"/>
      <c r="FK346" s="122"/>
      <c r="FL346" s="122"/>
      <c r="FM346" s="122"/>
      <c r="FN346" s="123"/>
      <c r="FO346" s="123"/>
      <c r="FP346" s="123"/>
      <c r="FQ346" s="123"/>
      <c r="FR346" s="123"/>
      <c r="FS346" s="123"/>
      <c r="FT346" s="123"/>
      <c r="FU346" s="123"/>
      <c r="FV346" s="123"/>
      <c r="FW346" s="123"/>
      <c r="FX346" s="123"/>
      <c r="FY346" s="124"/>
    </row>
    <row r="347" spans="1:181" ht="4.3499999999999996" customHeight="1" x14ac:dyDescent="0.2">
      <c r="A347" s="2"/>
      <c r="B347"/>
      <c r="C347" s="17"/>
      <c r="D347" s="72"/>
      <c r="E347" s="318" t="s">
        <v>123</v>
      </c>
      <c r="F347" s="318"/>
      <c r="G347" s="318"/>
      <c r="H347" s="318"/>
      <c r="I347" s="318"/>
      <c r="J347" s="318"/>
      <c r="K347" s="319" t="s">
        <v>124</v>
      </c>
      <c r="L347" s="319"/>
      <c r="M347" s="319"/>
      <c r="N347" s="319"/>
      <c r="O347" s="319"/>
      <c r="P347" s="319"/>
      <c r="Q347" s="319"/>
      <c r="R347" s="319"/>
      <c r="S347" s="319"/>
      <c r="T347" s="319"/>
      <c r="U347" s="319"/>
      <c r="V347" s="319"/>
      <c r="W347" s="319"/>
      <c r="X347" s="319"/>
      <c r="Y347" s="319"/>
      <c r="Z347" s="319"/>
      <c r="AA347" s="319"/>
      <c r="AB347" s="319"/>
      <c r="AC347" s="319"/>
      <c r="AD347" s="319"/>
      <c r="AE347" s="319"/>
      <c r="AF347" s="319"/>
      <c r="AG347" s="319"/>
      <c r="AH347" s="319"/>
      <c r="AI347" s="319"/>
      <c r="AJ347" s="319"/>
      <c r="AK347" s="319"/>
      <c r="AL347" s="319"/>
      <c r="AM347" s="319"/>
      <c r="AN347" s="319"/>
      <c r="AO347" s="319"/>
      <c r="AP347" s="319"/>
      <c r="AQ347" s="319"/>
      <c r="AR347" s="319"/>
      <c r="AS347" s="319"/>
      <c r="AT347" s="319"/>
      <c r="AU347" s="319"/>
      <c r="AV347" s="319"/>
      <c r="AW347" s="319"/>
      <c r="AX347" s="319"/>
      <c r="AY347" s="319"/>
      <c r="AZ347" s="319"/>
      <c r="BA347" s="319"/>
      <c r="BB347" s="319"/>
      <c r="BC347" s="319"/>
      <c r="BD347" s="319"/>
      <c r="BE347" s="319"/>
      <c r="BF347" s="319"/>
      <c r="BG347" s="319"/>
      <c r="BH347" s="319"/>
      <c r="BI347" s="319"/>
      <c r="BJ347" s="319"/>
      <c r="BK347" s="319"/>
      <c r="BL347" s="319"/>
      <c r="BM347" s="319"/>
      <c r="BN347" s="319"/>
      <c r="BO347" s="319"/>
      <c r="BP347" s="319"/>
      <c r="BQ347" s="319"/>
      <c r="BR347" s="319"/>
      <c r="BS347" s="319"/>
      <c r="BT347" s="319"/>
      <c r="BU347" s="319"/>
      <c r="BV347" s="319"/>
      <c r="BW347" s="319"/>
      <c r="BX347" s="319"/>
      <c r="BY347" s="319"/>
      <c r="BZ347" s="319"/>
      <c r="CA347" s="319"/>
      <c r="CB347" s="319"/>
      <c r="CC347" s="319"/>
      <c r="CD347" s="319"/>
      <c r="CE347" s="319"/>
      <c r="CF347" s="319"/>
      <c r="CG347" s="319"/>
      <c r="CH347" s="319"/>
      <c r="CI347" s="319"/>
      <c r="CJ347" s="319"/>
      <c r="CO347" s="206" t="s">
        <v>1</v>
      </c>
      <c r="CP347" s="207"/>
      <c r="CQ347" s="207"/>
      <c r="CR347" s="207"/>
      <c r="CS347" s="207"/>
      <c r="CT347" s="207"/>
      <c r="CU347" s="208"/>
      <c r="CV347" s="320" t="s">
        <v>2</v>
      </c>
      <c r="CW347" s="321"/>
      <c r="CX347" s="321"/>
      <c r="CY347" s="321"/>
      <c r="CZ347" s="321"/>
      <c r="DA347" s="321"/>
      <c r="DB347" s="321"/>
      <c r="DC347" s="321"/>
      <c r="DD347" s="321"/>
      <c r="DE347" s="322"/>
      <c r="DF347" s="206" t="s">
        <v>1</v>
      </c>
      <c r="DG347" s="207"/>
      <c r="DH347" s="207"/>
      <c r="DI347" s="207"/>
      <c r="DJ347" s="207"/>
      <c r="DK347" s="207"/>
      <c r="DL347" s="208"/>
      <c r="DM347" s="325" t="s">
        <v>3</v>
      </c>
      <c r="DN347" s="302"/>
      <c r="DO347" s="302"/>
      <c r="DP347" s="302"/>
      <c r="DQ347" s="302"/>
      <c r="DR347" s="302"/>
      <c r="DS347" s="302"/>
      <c r="DT347" s="302"/>
      <c r="DU347" s="302"/>
      <c r="DV347" s="302"/>
      <c r="EW347" s="17"/>
      <c r="EX347" s="17"/>
      <c r="EY347" s="17"/>
      <c r="EZ347" s="17"/>
      <c r="FA347" s="17"/>
      <c r="FC347" s="17"/>
      <c r="FD347" s="57"/>
      <c r="FJ347" s="121"/>
      <c r="FK347" s="122"/>
      <c r="FL347" s="122"/>
      <c r="FM347" s="122"/>
      <c r="FN347" s="125"/>
      <c r="FO347" s="125"/>
      <c r="FP347" s="125"/>
      <c r="FQ347" s="125"/>
      <c r="FR347" s="125"/>
      <c r="FS347" s="125"/>
      <c r="FT347" s="125"/>
      <c r="FU347" s="125"/>
      <c r="FV347" s="125"/>
      <c r="FW347" s="125"/>
      <c r="FX347" s="125"/>
      <c r="FY347" s="126"/>
    </row>
    <row r="348" spans="1:181" ht="4.3499999999999996" customHeight="1" x14ac:dyDescent="0.2">
      <c r="A348" s="2"/>
      <c r="B348"/>
      <c r="C348" s="17"/>
      <c r="D348" s="72"/>
      <c r="E348" s="318"/>
      <c r="F348" s="318"/>
      <c r="G348" s="318"/>
      <c r="H348" s="318"/>
      <c r="I348" s="318"/>
      <c r="J348" s="318"/>
      <c r="K348" s="319"/>
      <c r="L348" s="319"/>
      <c r="M348" s="319"/>
      <c r="N348" s="319"/>
      <c r="O348" s="319"/>
      <c r="P348" s="319"/>
      <c r="Q348" s="319"/>
      <c r="R348" s="319"/>
      <c r="S348" s="319"/>
      <c r="T348" s="319"/>
      <c r="U348" s="319"/>
      <c r="V348" s="319"/>
      <c r="W348" s="319"/>
      <c r="X348" s="319"/>
      <c r="Y348" s="319"/>
      <c r="Z348" s="319"/>
      <c r="AA348" s="319"/>
      <c r="AB348" s="319"/>
      <c r="AC348" s="319"/>
      <c r="AD348" s="319"/>
      <c r="AE348" s="319"/>
      <c r="AF348" s="319"/>
      <c r="AG348" s="319"/>
      <c r="AH348" s="319"/>
      <c r="AI348" s="319"/>
      <c r="AJ348" s="319"/>
      <c r="AK348" s="319"/>
      <c r="AL348" s="319"/>
      <c r="AM348" s="319"/>
      <c r="AN348" s="319"/>
      <c r="AO348" s="319"/>
      <c r="AP348" s="319"/>
      <c r="AQ348" s="319"/>
      <c r="AR348" s="319"/>
      <c r="AS348" s="319"/>
      <c r="AT348" s="319"/>
      <c r="AU348" s="319"/>
      <c r="AV348" s="319"/>
      <c r="AW348" s="319"/>
      <c r="AX348" s="319"/>
      <c r="AY348" s="319"/>
      <c r="AZ348" s="319"/>
      <c r="BA348" s="319"/>
      <c r="BB348" s="319"/>
      <c r="BC348" s="319"/>
      <c r="BD348" s="319"/>
      <c r="BE348" s="319"/>
      <c r="BF348" s="319"/>
      <c r="BG348" s="319"/>
      <c r="BH348" s="319"/>
      <c r="BI348" s="319"/>
      <c r="BJ348" s="319"/>
      <c r="BK348" s="319"/>
      <c r="BL348" s="319"/>
      <c r="BM348" s="319"/>
      <c r="BN348" s="319"/>
      <c r="BO348" s="319"/>
      <c r="BP348" s="319"/>
      <c r="BQ348" s="319"/>
      <c r="BR348" s="319"/>
      <c r="BS348" s="319"/>
      <c r="BT348" s="319"/>
      <c r="BU348" s="319"/>
      <c r="BV348" s="319"/>
      <c r="BW348" s="319"/>
      <c r="BX348" s="319"/>
      <c r="BY348" s="319"/>
      <c r="BZ348" s="319"/>
      <c r="CA348" s="319"/>
      <c r="CB348" s="319"/>
      <c r="CC348" s="319"/>
      <c r="CD348" s="319"/>
      <c r="CE348" s="319"/>
      <c r="CF348" s="319"/>
      <c r="CG348" s="319"/>
      <c r="CH348" s="319"/>
      <c r="CI348" s="319"/>
      <c r="CJ348" s="319"/>
      <c r="CK348"/>
      <c r="CL348"/>
      <c r="CM348"/>
      <c r="CN348"/>
      <c r="CO348" s="209"/>
      <c r="CP348" s="210"/>
      <c r="CQ348" s="210"/>
      <c r="CR348" s="210"/>
      <c r="CS348" s="210"/>
      <c r="CT348" s="210"/>
      <c r="CU348" s="211"/>
      <c r="CV348" s="320"/>
      <c r="CW348" s="321"/>
      <c r="CX348" s="321"/>
      <c r="CY348" s="321"/>
      <c r="CZ348" s="321"/>
      <c r="DA348" s="321"/>
      <c r="DB348" s="321"/>
      <c r="DC348" s="321"/>
      <c r="DD348" s="321"/>
      <c r="DE348" s="322"/>
      <c r="DF348" s="209"/>
      <c r="DG348" s="210"/>
      <c r="DH348" s="210"/>
      <c r="DI348" s="210"/>
      <c r="DJ348" s="210"/>
      <c r="DK348" s="210"/>
      <c r="DL348" s="211"/>
      <c r="DM348" s="325"/>
      <c r="DN348" s="302"/>
      <c r="DO348" s="302"/>
      <c r="DP348" s="302"/>
      <c r="DQ348" s="302"/>
      <c r="DR348" s="302"/>
      <c r="DS348" s="302"/>
      <c r="DT348" s="302"/>
      <c r="DU348" s="302"/>
      <c r="DV348" s="302"/>
      <c r="EW348"/>
      <c r="EX348"/>
      <c r="EY348"/>
      <c r="EZ348"/>
      <c r="FA348"/>
      <c r="FB348"/>
      <c r="FC348"/>
      <c r="FD348" s="57"/>
      <c r="FJ348" s="121"/>
      <c r="FK348" s="122"/>
      <c r="FL348" s="122"/>
      <c r="FM348" s="122"/>
      <c r="FN348" s="127"/>
      <c r="FO348" s="127"/>
      <c r="FP348" s="127"/>
      <c r="FQ348" s="127"/>
      <c r="FR348" s="127"/>
      <c r="FS348" s="127"/>
      <c r="FT348" s="127"/>
      <c r="FU348" s="127"/>
      <c r="FV348" s="127"/>
      <c r="FW348" s="127"/>
      <c r="FX348" s="127"/>
      <c r="FY348" s="128"/>
    </row>
    <row r="349" spans="1:181" ht="4.3499999999999996" customHeight="1" x14ac:dyDescent="0.2">
      <c r="A349" s="2"/>
      <c r="B349"/>
      <c r="C349" s="17"/>
      <c r="D349" s="72"/>
      <c r="E349" s="318"/>
      <c r="F349" s="318"/>
      <c r="G349" s="318"/>
      <c r="H349" s="318"/>
      <c r="I349" s="318"/>
      <c r="J349" s="318"/>
      <c r="K349" s="319"/>
      <c r="L349" s="319"/>
      <c r="M349" s="319"/>
      <c r="N349" s="319"/>
      <c r="O349" s="319"/>
      <c r="P349" s="319"/>
      <c r="Q349" s="319"/>
      <c r="R349" s="319"/>
      <c r="S349" s="319"/>
      <c r="T349" s="319"/>
      <c r="U349" s="319"/>
      <c r="V349" s="319"/>
      <c r="W349" s="319"/>
      <c r="X349" s="319"/>
      <c r="Y349" s="319"/>
      <c r="Z349" s="319"/>
      <c r="AA349" s="319"/>
      <c r="AB349" s="319"/>
      <c r="AC349" s="319"/>
      <c r="AD349" s="319"/>
      <c r="AE349" s="319"/>
      <c r="AF349" s="319"/>
      <c r="AG349" s="319"/>
      <c r="AH349" s="319"/>
      <c r="AI349" s="319"/>
      <c r="AJ349" s="319"/>
      <c r="AK349" s="319"/>
      <c r="AL349" s="319"/>
      <c r="AM349" s="319"/>
      <c r="AN349" s="319"/>
      <c r="AO349" s="319"/>
      <c r="AP349" s="319"/>
      <c r="AQ349" s="319"/>
      <c r="AR349" s="319"/>
      <c r="AS349" s="319"/>
      <c r="AT349" s="319"/>
      <c r="AU349" s="319"/>
      <c r="AV349" s="319"/>
      <c r="AW349" s="319"/>
      <c r="AX349" s="319"/>
      <c r="AY349" s="319"/>
      <c r="AZ349" s="319"/>
      <c r="BA349" s="319"/>
      <c r="BB349" s="319"/>
      <c r="BC349" s="319"/>
      <c r="BD349" s="319"/>
      <c r="BE349" s="319"/>
      <c r="BF349" s="319"/>
      <c r="BG349" s="319"/>
      <c r="BH349" s="319"/>
      <c r="BI349" s="319"/>
      <c r="BJ349" s="319"/>
      <c r="BK349" s="319"/>
      <c r="BL349" s="319"/>
      <c r="BM349" s="319"/>
      <c r="BN349" s="319"/>
      <c r="BO349" s="319"/>
      <c r="BP349" s="319"/>
      <c r="BQ349" s="319"/>
      <c r="BR349" s="319"/>
      <c r="BS349" s="319"/>
      <c r="BT349" s="319"/>
      <c r="BU349" s="319"/>
      <c r="BV349" s="319"/>
      <c r="BW349" s="319"/>
      <c r="BX349" s="319"/>
      <c r="BY349" s="319"/>
      <c r="BZ349" s="319"/>
      <c r="CA349" s="319"/>
      <c r="CB349" s="319"/>
      <c r="CC349" s="319"/>
      <c r="CD349" s="319"/>
      <c r="CE349" s="319"/>
      <c r="CF349" s="319"/>
      <c r="CG349" s="319"/>
      <c r="CH349" s="319"/>
      <c r="CI349" s="319"/>
      <c r="CJ349" s="319"/>
      <c r="CK349"/>
      <c r="CL349"/>
      <c r="CM349"/>
      <c r="CN349"/>
      <c r="CO349" s="209"/>
      <c r="CP349" s="210"/>
      <c r="CQ349" s="210"/>
      <c r="CR349" s="210"/>
      <c r="CS349" s="210"/>
      <c r="CT349" s="210"/>
      <c r="CU349" s="211"/>
      <c r="CV349" s="320"/>
      <c r="CW349" s="321"/>
      <c r="CX349" s="321"/>
      <c r="CY349" s="321"/>
      <c r="CZ349" s="321"/>
      <c r="DA349" s="321"/>
      <c r="DB349" s="321"/>
      <c r="DC349" s="321"/>
      <c r="DD349" s="321"/>
      <c r="DE349" s="322"/>
      <c r="DF349" s="209"/>
      <c r="DG349" s="210"/>
      <c r="DH349" s="210"/>
      <c r="DI349" s="210"/>
      <c r="DJ349" s="210"/>
      <c r="DK349" s="210"/>
      <c r="DL349" s="211"/>
      <c r="DM349" s="325"/>
      <c r="DN349" s="302"/>
      <c r="DO349" s="302"/>
      <c r="DP349" s="302"/>
      <c r="DQ349" s="302"/>
      <c r="DR349" s="302"/>
      <c r="DS349" s="302"/>
      <c r="DT349" s="302"/>
      <c r="DU349" s="302"/>
      <c r="DV349" s="302"/>
      <c r="EW349"/>
      <c r="EX349"/>
      <c r="EY349"/>
      <c r="EZ349"/>
      <c r="FA349"/>
      <c r="FB349"/>
      <c r="FC349"/>
      <c r="FD349" s="57"/>
      <c r="FJ349" s="121"/>
      <c r="FK349" s="122"/>
      <c r="FL349" s="122"/>
      <c r="FM349" s="122"/>
      <c r="FN349" s="123"/>
      <c r="FO349" s="123"/>
      <c r="FP349" s="123"/>
      <c r="FQ349" s="123"/>
      <c r="FR349" s="123"/>
      <c r="FS349" s="123"/>
      <c r="FT349" s="123"/>
      <c r="FU349" s="123"/>
      <c r="FV349" s="123"/>
      <c r="FW349" s="123"/>
      <c r="FX349" s="123"/>
      <c r="FY349" s="124"/>
    </row>
    <row r="350" spans="1:181" ht="4.3499999999999996" customHeight="1" x14ac:dyDescent="0.2">
      <c r="A350" s="2"/>
      <c r="B350"/>
      <c r="C350" s="17"/>
      <c r="D350" s="72"/>
      <c r="E350" s="318"/>
      <c r="F350" s="318"/>
      <c r="G350" s="318"/>
      <c r="H350" s="318"/>
      <c r="I350" s="318"/>
      <c r="J350" s="318"/>
      <c r="K350" s="319"/>
      <c r="L350" s="319"/>
      <c r="M350" s="319"/>
      <c r="N350" s="319"/>
      <c r="O350" s="319"/>
      <c r="P350" s="319"/>
      <c r="Q350" s="319"/>
      <c r="R350" s="319"/>
      <c r="S350" s="319"/>
      <c r="T350" s="319"/>
      <c r="U350" s="319"/>
      <c r="V350" s="319"/>
      <c r="W350" s="319"/>
      <c r="X350" s="319"/>
      <c r="Y350" s="319"/>
      <c r="Z350" s="319"/>
      <c r="AA350" s="319"/>
      <c r="AB350" s="319"/>
      <c r="AC350" s="319"/>
      <c r="AD350" s="319"/>
      <c r="AE350" s="319"/>
      <c r="AF350" s="319"/>
      <c r="AG350" s="319"/>
      <c r="AH350" s="319"/>
      <c r="AI350" s="319"/>
      <c r="AJ350" s="319"/>
      <c r="AK350" s="319"/>
      <c r="AL350" s="319"/>
      <c r="AM350" s="319"/>
      <c r="AN350" s="319"/>
      <c r="AO350" s="319"/>
      <c r="AP350" s="319"/>
      <c r="AQ350" s="319"/>
      <c r="AR350" s="319"/>
      <c r="AS350" s="319"/>
      <c r="AT350" s="319"/>
      <c r="AU350" s="319"/>
      <c r="AV350" s="319"/>
      <c r="AW350" s="319"/>
      <c r="AX350" s="319"/>
      <c r="AY350" s="319"/>
      <c r="AZ350" s="319"/>
      <c r="BA350" s="319"/>
      <c r="BB350" s="319"/>
      <c r="BC350" s="319"/>
      <c r="BD350" s="319"/>
      <c r="BE350" s="319"/>
      <c r="BF350" s="319"/>
      <c r="BG350" s="319"/>
      <c r="BH350" s="319"/>
      <c r="BI350" s="319"/>
      <c r="BJ350" s="319"/>
      <c r="BK350" s="319"/>
      <c r="BL350" s="319"/>
      <c r="BM350" s="319"/>
      <c r="BN350" s="319"/>
      <c r="BO350" s="319"/>
      <c r="BP350" s="319"/>
      <c r="BQ350" s="319"/>
      <c r="BR350" s="319"/>
      <c r="BS350" s="319"/>
      <c r="BT350" s="319"/>
      <c r="BU350" s="319"/>
      <c r="BV350" s="319"/>
      <c r="BW350" s="319"/>
      <c r="BX350" s="319"/>
      <c r="BY350" s="319"/>
      <c r="BZ350" s="319"/>
      <c r="CA350" s="319"/>
      <c r="CB350" s="319"/>
      <c r="CC350" s="319"/>
      <c r="CD350" s="319"/>
      <c r="CE350" s="319"/>
      <c r="CF350" s="319"/>
      <c r="CG350" s="319"/>
      <c r="CH350" s="319"/>
      <c r="CI350" s="319"/>
      <c r="CJ350" s="319"/>
      <c r="CK350"/>
      <c r="CL350"/>
      <c r="CM350"/>
      <c r="CN350"/>
      <c r="CO350" s="212"/>
      <c r="CP350" s="213"/>
      <c r="CQ350" s="213"/>
      <c r="CR350" s="213"/>
      <c r="CS350" s="213"/>
      <c r="CT350" s="213"/>
      <c r="CU350" s="214"/>
      <c r="CV350" s="320"/>
      <c r="CW350" s="321"/>
      <c r="CX350" s="321"/>
      <c r="CY350" s="321"/>
      <c r="CZ350" s="321"/>
      <c r="DA350" s="321"/>
      <c r="DB350" s="321"/>
      <c r="DC350" s="321"/>
      <c r="DD350" s="321"/>
      <c r="DE350" s="322"/>
      <c r="DF350" s="212"/>
      <c r="DG350" s="213"/>
      <c r="DH350" s="213"/>
      <c r="DI350" s="213"/>
      <c r="DJ350" s="213"/>
      <c r="DK350" s="213"/>
      <c r="DL350" s="214"/>
      <c r="DM350" s="325"/>
      <c r="DN350" s="302"/>
      <c r="DO350" s="302"/>
      <c r="DP350" s="302"/>
      <c r="DQ350" s="302"/>
      <c r="DR350" s="302"/>
      <c r="DS350" s="302"/>
      <c r="DT350" s="302"/>
      <c r="DU350" s="302"/>
      <c r="DV350" s="302"/>
      <c r="EW350"/>
      <c r="EX350"/>
      <c r="EY350"/>
      <c r="EZ350"/>
      <c r="FA350"/>
      <c r="FB350"/>
      <c r="FC350"/>
      <c r="FD350" s="57"/>
      <c r="FJ350" s="121"/>
      <c r="FK350" s="122"/>
      <c r="FL350" s="122"/>
      <c r="FM350" s="122"/>
      <c r="FN350" s="125"/>
      <c r="FO350" s="125"/>
      <c r="FP350" s="125"/>
      <c r="FQ350" s="125"/>
      <c r="FR350" s="125"/>
      <c r="FS350" s="125"/>
      <c r="FT350" s="125"/>
      <c r="FU350" s="125"/>
      <c r="FV350" s="125"/>
      <c r="FW350" s="125"/>
      <c r="FX350" s="125"/>
      <c r="FY350" s="126"/>
    </row>
    <row r="351" spans="1:181" ht="4.3499999999999996" customHeight="1" x14ac:dyDescent="0.2">
      <c r="A351" s="2"/>
      <c r="B351"/>
      <c r="C351" s="17"/>
      <c r="D351" s="72"/>
      <c r="CK351"/>
      <c r="CL351"/>
      <c r="CM351"/>
      <c r="CN351"/>
      <c r="DW351"/>
      <c r="DX351"/>
      <c r="DY351"/>
      <c r="DZ351"/>
      <c r="EA351"/>
      <c r="EB351"/>
      <c r="EC351"/>
      <c r="ED351"/>
      <c r="EE351"/>
      <c r="EF351"/>
      <c r="EG351"/>
      <c r="EH351"/>
      <c r="EI351"/>
      <c r="EJ351"/>
      <c r="EK351"/>
      <c r="EL351"/>
      <c r="EM351" s="66"/>
      <c r="EN351" s="66"/>
      <c r="EO351" s="66"/>
      <c r="EP351" s="66"/>
      <c r="EQ351" s="66"/>
      <c r="ER351" s="66"/>
      <c r="ES351" s="66"/>
      <c r="ET351" s="66"/>
      <c r="EU351" s="66"/>
      <c r="EV351" s="66"/>
      <c r="EW351"/>
      <c r="EX351"/>
      <c r="EY351"/>
      <c r="EZ351"/>
      <c r="FA351"/>
      <c r="FB351"/>
      <c r="FC351"/>
      <c r="FD351" s="57"/>
      <c r="FJ351" s="121"/>
      <c r="FK351" s="122"/>
      <c r="FL351" s="122"/>
      <c r="FM351" s="122"/>
      <c r="FN351" s="127"/>
      <c r="FO351" s="127"/>
      <c r="FP351" s="127"/>
      <c r="FQ351" s="127"/>
      <c r="FR351" s="127"/>
      <c r="FS351" s="127"/>
      <c r="FT351" s="127"/>
      <c r="FU351" s="127"/>
      <c r="FV351" s="127"/>
      <c r="FW351" s="127"/>
      <c r="FX351" s="127"/>
      <c r="FY351" s="128"/>
    </row>
    <row r="352" spans="1:181" ht="4.3499999999999996" customHeight="1" x14ac:dyDescent="0.2">
      <c r="A352" s="2"/>
      <c r="B352"/>
      <c r="C352"/>
      <c r="D352" s="74"/>
      <c r="E352" s="318" t="s">
        <v>126</v>
      </c>
      <c r="F352" s="318"/>
      <c r="G352" s="318"/>
      <c r="H352" s="318"/>
      <c r="I352" s="318"/>
      <c r="J352" s="318"/>
      <c r="K352" s="319" t="s">
        <v>127</v>
      </c>
      <c r="L352" s="319"/>
      <c r="M352" s="319"/>
      <c r="N352" s="319"/>
      <c r="O352" s="319"/>
      <c r="P352" s="319"/>
      <c r="Q352" s="319"/>
      <c r="R352" s="319"/>
      <c r="S352" s="319"/>
      <c r="T352" s="319"/>
      <c r="U352" s="319"/>
      <c r="V352" s="319"/>
      <c r="W352" s="319"/>
      <c r="X352" s="319"/>
      <c r="Y352" s="319"/>
      <c r="Z352" s="319"/>
      <c r="AA352" s="319"/>
      <c r="AB352" s="319"/>
      <c r="AC352" s="319"/>
      <c r="AD352" s="319"/>
      <c r="AE352" s="319"/>
      <c r="AF352" s="319"/>
      <c r="AG352" s="319"/>
      <c r="AH352" s="319"/>
      <c r="AI352" s="319"/>
      <c r="AJ352" s="319"/>
      <c r="AK352" s="319"/>
      <c r="AL352" s="319"/>
      <c r="AM352" s="319"/>
      <c r="AN352" s="319"/>
      <c r="AO352" s="319"/>
      <c r="AP352" s="319"/>
      <c r="AQ352" s="319"/>
      <c r="AR352" s="319"/>
      <c r="AS352" s="319"/>
      <c r="AT352" s="319"/>
      <c r="AU352" s="319"/>
      <c r="AV352" s="319"/>
      <c r="AW352" s="319"/>
      <c r="AX352" s="319"/>
      <c r="AY352" s="319"/>
      <c r="AZ352" s="319"/>
      <c r="BA352" s="319"/>
      <c r="BB352" s="319"/>
      <c r="BC352" s="319"/>
      <c r="BD352" s="319"/>
      <c r="BE352" s="319"/>
      <c r="BF352" s="319"/>
      <c r="BG352" s="319"/>
      <c r="BH352" s="319"/>
      <c r="BI352" s="319"/>
      <c r="BJ352" s="319"/>
      <c r="BK352" s="319"/>
      <c r="BL352" s="319"/>
      <c r="BM352" s="319"/>
      <c r="BN352" s="319"/>
      <c r="BO352" s="319"/>
      <c r="BP352" s="319"/>
      <c r="BQ352" s="319"/>
      <c r="BR352" s="319"/>
      <c r="BS352" s="319"/>
      <c r="BT352" s="319"/>
      <c r="BU352" s="319"/>
      <c r="BV352" s="319"/>
      <c r="BW352" s="319"/>
      <c r="BX352" s="319"/>
      <c r="BY352" s="319"/>
      <c r="BZ352" s="319"/>
      <c r="CA352" s="319"/>
      <c r="CB352" s="319"/>
      <c r="CC352" s="319"/>
      <c r="CD352" s="319"/>
      <c r="CE352" s="319"/>
      <c r="CF352" s="319"/>
      <c r="CG352" s="319"/>
      <c r="CH352" s="319"/>
      <c r="CI352" s="319"/>
      <c r="CJ352" s="319"/>
      <c r="CO352" s="206" t="s">
        <v>1</v>
      </c>
      <c r="CP352" s="207"/>
      <c r="CQ352" s="207"/>
      <c r="CR352" s="207"/>
      <c r="CS352" s="207"/>
      <c r="CT352" s="207"/>
      <c r="CU352" s="208"/>
      <c r="CV352" s="328" t="s">
        <v>128</v>
      </c>
      <c r="CW352" s="303"/>
      <c r="CX352" s="303"/>
      <c r="CY352" s="303"/>
      <c r="CZ352" s="303"/>
      <c r="DA352" s="303"/>
      <c r="DB352" s="303"/>
      <c r="DC352" s="303"/>
      <c r="DD352" s="303"/>
      <c r="DE352" s="304"/>
      <c r="DF352" s="206" t="s">
        <v>1</v>
      </c>
      <c r="DG352" s="207"/>
      <c r="DH352" s="207"/>
      <c r="DI352" s="207"/>
      <c r="DJ352" s="207"/>
      <c r="DK352" s="207"/>
      <c r="DL352" s="208"/>
      <c r="DM352" s="328" t="s">
        <v>129</v>
      </c>
      <c r="DN352" s="303"/>
      <c r="DO352" s="303"/>
      <c r="DP352" s="303"/>
      <c r="DQ352" s="303"/>
      <c r="DR352" s="303"/>
      <c r="DS352" s="303"/>
      <c r="DT352" s="303"/>
      <c r="DU352" s="303"/>
      <c r="DV352" s="304"/>
      <c r="DW352" s="206" t="s">
        <v>1</v>
      </c>
      <c r="DX352" s="207"/>
      <c r="DY352" s="207"/>
      <c r="DZ352" s="207"/>
      <c r="EA352" s="207"/>
      <c r="EB352" s="207"/>
      <c r="EC352" s="208"/>
      <c r="ED352" s="326" t="s">
        <v>142</v>
      </c>
      <c r="EE352" s="120"/>
      <c r="EF352" s="120"/>
      <c r="EG352" s="120"/>
      <c r="EH352" s="120"/>
      <c r="EI352" s="120"/>
      <c r="EJ352" s="120"/>
      <c r="EK352" s="120"/>
      <c r="EL352" s="120"/>
      <c r="EM352" s="120"/>
      <c r="EN352" s="120"/>
      <c r="EO352" s="120"/>
      <c r="EP352" s="120"/>
      <c r="EQ352" s="120"/>
      <c r="ER352" s="120"/>
      <c r="ES352" s="120"/>
      <c r="ET352" s="120"/>
      <c r="EU352" s="120"/>
      <c r="EV352" s="120"/>
      <c r="EW352" s="120"/>
      <c r="EX352" s="120"/>
      <c r="EY352" s="120"/>
      <c r="EZ352" s="120"/>
      <c r="FA352" s="120"/>
      <c r="FB352" s="120"/>
      <c r="FC352" s="120"/>
      <c r="FD352" s="327"/>
      <c r="FJ352" s="121"/>
      <c r="FK352" s="122"/>
      <c r="FL352" s="122"/>
      <c r="FM352" s="122"/>
      <c r="FN352" s="123"/>
      <c r="FO352" s="123"/>
      <c r="FP352" s="123"/>
      <c r="FQ352" s="123"/>
      <c r="FR352" s="123"/>
      <c r="FS352" s="123"/>
      <c r="FT352" s="123"/>
      <c r="FU352" s="123"/>
      <c r="FV352" s="123"/>
      <c r="FW352" s="123"/>
      <c r="FX352" s="123"/>
      <c r="FY352" s="124"/>
    </row>
    <row r="353" spans="1:181" ht="4.3499999999999996" customHeight="1" x14ac:dyDescent="0.2">
      <c r="A353" s="2"/>
      <c r="B353"/>
      <c r="C353" s="17"/>
      <c r="D353" s="68"/>
      <c r="E353" s="318"/>
      <c r="F353" s="318"/>
      <c r="G353" s="318"/>
      <c r="H353" s="318"/>
      <c r="I353" s="318"/>
      <c r="J353" s="318"/>
      <c r="K353" s="319"/>
      <c r="L353" s="319"/>
      <c r="M353" s="319"/>
      <c r="N353" s="319"/>
      <c r="O353" s="319"/>
      <c r="P353" s="319"/>
      <c r="Q353" s="319"/>
      <c r="R353" s="319"/>
      <c r="S353" s="319"/>
      <c r="T353" s="319"/>
      <c r="U353" s="319"/>
      <c r="V353" s="319"/>
      <c r="W353" s="319"/>
      <c r="X353" s="319"/>
      <c r="Y353" s="319"/>
      <c r="Z353" s="319"/>
      <c r="AA353" s="319"/>
      <c r="AB353" s="319"/>
      <c r="AC353" s="319"/>
      <c r="AD353" s="319"/>
      <c r="AE353" s="319"/>
      <c r="AF353" s="319"/>
      <c r="AG353" s="319"/>
      <c r="AH353" s="319"/>
      <c r="AI353" s="319"/>
      <c r="AJ353" s="319"/>
      <c r="AK353" s="319"/>
      <c r="AL353" s="319"/>
      <c r="AM353" s="319"/>
      <c r="AN353" s="319"/>
      <c r="AO353" s="319"/>
      <c r="AP353" s="319"/>
      <c r="AQ353" s="319"/>
      <c r="AR353" s="319"/>
      <c r="AS353" s="319"/>
      <c r="AT353" s="319"/>
      <c r="AU353" s="319"/>
      <c r="AV353" s="319"/>
      <c r="AW353" s="319"/>
      <c r="AX353" s="319"/>
      <c r="AY353" s="319"/>
      <c r="AZ353" s="319"/>
      <c r="BA353" s="319"/>
      <c r="BB353" s="319"/>
      <c r="BC353" s="319"/>
      <c r="BD353" s="319"/>
      <c r="BE353" s="319"/>
      <c r="BF353" s="319"/>
      <c r="BG353" s="319"/>
      <c r="BH353" s="319"/>
      <c r="BI353" s="319"/>
      <c r="BJ353" s="319"/>
      <c r="BK353" s="319"/>
      <c r="BL353" s="319"/>
      <c r="BM353" s="319"/>
      <c r="BN353" s="319"/>
      <c r="BO353" s="319"/>
      <c r="BP353" s="319"/>
      <c r="BQ353" s="319"/>
      <c r="BR353" s="319"/>
      <c r="BS353" s="319"/>
      <c r="BT353" s="319"/>
      <c r="BU353" s="319"/>
      <c r="BV353" s="319"/>
      <c r="BW353" s="319"/>
      <c r="BX353" s="319"/>
      <c r="BY353" s="319"/>
      <c r="BZ353" s="319"/>
      <c r="CA353" s="319"/>
      <c r="CB353" s="319"/>
      <c r="CC353" s="319"/>
      <c r="CD353" s="319"/>
      <c r="CE353" s="319"/>
      <c r="CF353" s="319"/>
      <c r="CG353" s="319"/>
      <c r="CH353" s="319"/>
      <c r="CI353" s="319"/>
      <c r="CJ353" s="319"/>
      <c r="CK353"/>
      <c r="CL353"/>
      <c r="CM353"/>
      <c r="CN353"/>
      <c r="CO353" s="209"/>
      <c r="CP353" s="210"/>
      <c r="CQ353" s="210"/>
      <c r="CR353" s="210"/>
      <c r="CS353" s="210"/>
      <c r="CT353" s="210"/>
      <c r="CU353" s="211"/>
      <c r="CV353" s="328"/>
      <c r="CW353" s="303"/>
      <c r="CX353" s="303"/>
      <c r="CY353" s="303"/>
      <c r="CZ353" s="303"/>
      <c r="DA353" s="303"/>
      <c r="DB353" s="303"/>
      <c r="DC353" s="303"/>
      <c r="DD353" s="303"/>
      <c r="DE353" s="304"/>
      <c r="DF353" s="209"/>
      <c r="DG353" s="210"/>
      <c r="DH353" s="210"/>
      <c r="DI353" s="210"/>
      <c r="DJ353" s="210"/>
      <c r="DK353" s="210"/>
      <c r="DL353" s="211"/>
      <c r="DM353" s="328"/>
      <c r="DN353" s="303"/>
      <c r="DO353" s="303"/>
      <c r="DP353" s="303"/>
      <c r="DQ353" s="303"/>
      <c r="DR353" s="303"/>
      <c r="DS353" s="303"/>
      <c r="DT353" s="303"/>
      <c r="DU353" s="303"/>
      <c r="DV353" s="304"/>
      <c r="DW353" s="209"/>
      <c r="DX353" s="210"/>
      <c r="DY353" s="210"/>
      <c r="DZ353" s="210"/>
      <c r="EA353" s="210"/>
      <c r="EB353" s="210"/>
      <c r="EC353" s="211"/>
      <c r="ED353" s="326"/>
      <c r="EE353" s="120"/>
      <c r="EF353" s="120"/>
      <c r="EG353" s="120"/>
      <c r="EH353" s="120"/>
      <c r="EI353" s="120"/>
      <c r="EJ353" s="120"/>
      <c r="EK353" s="120"/>
      <c r="EL353" s="120"/>
      <c r="EM353" s="120"/>
      <c r="EN353" s="120"/>
      <c r="EO353" s="120"/>
      <c r="EP353" s="120"/>
      <c r="EQ353" s="120"/>
      <c r="ER353" s="120"/>
      <c r="ES353" s="120"/>
      <c r="ET353" s="120"/>
      <c r="EU353" s="120"/>
      <c r="EV353" s="120"/>
      <c r="EW353" s="120"/>
      <c r="EX353" s="120"/>
      <c r="EY353" s="120"/>
      <c r="EZ353" s="120"/>
      <c r="FA353" s="120"/>
      <c r="FB353" s="120"/>
      <c r="FC353" s="120"/>
      <c r="FD353" s="327"/>
      <c r="FJ353" s="121"/>
      <c r="FK353" s="122"/>
      <c r="FL353" s="122"/>
      <c r="FM353" s="122"/>
      <c r="FN353" s="125"/>
      <c r="FO353" s="125"/>
      <c r="FP353" s="125"/>
      <c r="FQ353" s="125"/>
      <c r="FR353" s="125"/>
      <c r="FS353" s="125"/>
      <c r="FT353" s="125"/>
      <c r="FU353" s="125"/>
      <c r="FV353" s="125"/>
      <c r="FW353" s="125"/>
      <c r="FX353" s="125"/>
      <c r="FY353" s="126"/>
    </row>
    <row r="354" spans="1:181" ht="4.3499999999999996" customHeight="1" x14ac:dyDescent="0.2">
      <c r="A354" s="2"/>
      <c r="B354"/>
      <c r="D354" s="68"/>
      <c r="E354" s="318"/>
      <c r="F354" s="318"/>
      <c r="G354" s="318"/>
      <c r="H354" s="318"/>
      <c r="I354" s="318"/>
      <c r="J354" s="318"/>
      <c r="K354" s="319"/>
      <c r="L354" s="319"/>
      <c r="M354" s="319"/>
      <c r="N354" s="319"/>
      <c r="O354" s="319"/>
      <c r="P354" s="319"/>
      <c r="Q354" s="319"/>
      <c r="R354" s="319"/>
      <c r="S354" s="319"/>
      <c r="T354" s="319"/>
      <c r="U354" s="319"/>
      <c r="V354" s="319"/>
      <c r="W354" s="319"/>
      <c r="X354" s="319"/>
      <c r="Y354" s="319"/>
      <c r="Z354" s="319"/>
      <c r="AA354" s="319"/>
      <c r="AB354" s="319"/>
      <c r="AC354" s="319"/>
      <c r="AD354" s="319"/>
      <c r="AE354" s="319"/>
      <c r="AF354" s="319"/>
      <c r="AG354" s="319"/>
      <c r="AH354" s="319"/>
      <c r="AI354" s="319"/>
      <c r="AJ354" s="319"/>
      <c r="AK354" s="319"/>
      <c r="AL354" s="319"/>
      <c r="AM354" s="319"/>
      <c r="AN354" s="319"/>
      <c r="AO354" s="319"/>
      <c r="AP354" s="319"/>
      <c r="AQ354" s="319"/>
      <c r="AR354" s="319"/>
      <c r="AS354" s="319"/>
      <c r="AT354" s="319"/>
      <c r="AU354" s="319"/>
      <c r="AV354" s="319"/>
      <c r="AW354" s="319"/>
      <c r="AX354" s="319"/>
      <c r="AY354" s="319"/>
      <c r="AZ354" s="319"/>
      <c r="BA354" s="319"/>
      <c r="BB354" s="319"/>
      <c r="BC354" s="319"/>
      <c r="BD354" s="319"/>
      <c r="BE354" s="319"/>
      <c r="BF354" s="319"/>
      <c r="BG354" s="319"/>
      <c r="BH354" s="319"/>
      <c r="BI354" s="319"/>
      <c r="BJ354" s="319"/>
      <c r="BK354" s="319"/>
      <c r="BL354" s="319"/>
      <c r="BM354" s="319"/>
      <c r="BN354" s="319"/>
      <c r="BO354" s="319"/>
      <c r="BP354" s="319"/>
      <c r="BQ354" s="319"/>
      <c r="BR354" s="319"/>
      <c r="BS354" s="319"/>
      <c r="BT354" s="319"/>
      <c r="BU354" s="319"/>
      <c r="BV354" s="319"/>
      <c r="BW354" s="319"/>
      <c r="BX354" s="319"/>
      <c r="BY354" s="319"/>
      <c r="BZ354" s="319"/>
      <c r="CA354" s="319"/>
      <c r="CB354" s="319"/>
      <c r="CC354" s="319"/>
      <c r="CD354" s="319"/>
      <c r="CE354" s="319"/>
      <c r="CF354" s="319"/>
      <c r="CG354" s="319"/>
      <c r="CH354" s="319"/>
      <c r="CI354" s="319"/>
      <c r="CJ354" s="319"/>
      <c r="CK354"/>
      <c r="CL354"/>
      <c r="CM354"/>
      <c r="CN354"/>
      <c r="CO354" s="209"/>
      <c r="CP354" s="210"/>
      <c r="CQ354" s="210"/>
      <c r="CR354" s="210"/>
      <c r="CS354" s="210"/>
      <c r="CT354" s="210"/>
      <c r="CU354" s="211"/>
      <c r="CV354" s="328"/>
      <c r="CW354" s="303"/>
      <c r="CX354" s="303"/>
      <c r="CY354" s="303"/>
      <c r="CZ354" s="303"/>
      <c r="DA354" s="303"/>
      <c r="DB354" s="303"/>
      <c r="DC354" s="303"/>
      <c r="DD354" s="303"/>
      <c r="DE354" s="304"/>
      <c r="DF354" s="209"/>
      <c r="DG354" s="210"/>
      <c r="DH354" s="210"/>
      <c r="DI354" s="210"/>
      <c r="DJ354" s="210"/>
      <c r="DK354" s="210"/>
      <c r="DL354" s="211"/>
      <c r="DM354" s="328"/>
      <c r="DN354" s="303"/>
      <c r="DO354" s="303"/>
      <c r="DP354" s="303"/>
      <c r="DQ354" s="303"/>
      <c r="DR354" s="303"/>
      <c r="DS354" s="303"/>
      <c r="DT354" s="303"/>
      <c r="DU354" s="303"/>
      <c r="DV354" s="304"/>
      <c r="DW354" s="209"/>
      <c r="DX354" s="210"/>
      <c r="DY354" s="210"/>
      <c r="DZ354" s="210"/>
      <c r="EA354" s="210"/>
      <c r="EB354" s="210"/>
      <c r="EC354" s="211"/>
      <c r="ED354" s="326"/>
      <c r="EE354" s="120"/>
      <c r="EF354" s="120"/>
      <c r="EG354" s="120"/>
      <c r="EH354" s="120"/>
      <c r="EI354" s="120"/>
      <c r="EJ354" s="120"/>
      <c r="EK354" s="120"/>
      <c r="EL354" s="120"/>
      <c r="EM354" s="120"/>
      <c r="EN354" s="120"/>
      <c r="EO354" s="120"/>
      <c r="EP354" s="120"/>
      <c r="EQ354" s="120"/>
      <c r="ER354" s="120"/>
      <c r="ES354" s="120"/>
      <c r="ET354" s="120"/>
      <c r="EU354" s="120"/>
      <c r="EV354" s="120"/>
      <c r="EW354" s="120"/>
      <c r="EX354" s="120"/>
      <c r="EY354" s="120"/>
      <c r="EZ354" s="120"/>
      <c r="FA354" s="120"/>
      <c r="FB354" s="120"/>
      <c r="FC354" s="120"/>
      <c r="FD354" s="327"/>
      <c r="FJ354" s="121"/>
      <c r="FK354" s="122"/>
      <c r="FL354" s="122"/>
      <c r="FM354" s="122"/>
      <c r="FN354" s="127"/>
      <c r="FO354" s="127"/>
      <c r="FP354" s="127"/>
      <c r="FQ354" s="127"/>
      <c r="FR354" s="127"/>
      <c r="FS354" s="127"/>
      <c r="FT354" s="127"/>
      <c r="FU354" s="127"/>
      <c r="FV354" s="127"/>
      <c r="FW354" s="127"/>
      <c r="FX354" s="127"/>
      <c r="FY354" s="128"/>
    </row>
    <row r="355" spans="1:181" ht="4.3499999999999996" customHeight="1" x14ac:dyDescent="0.2">
      <c r="A355" s="2"/>
      <c r="B355"/>
      <c r="D355" s="68"/>
      <c r="E355" s="318"/>
      <c r="F355" s="318"/>
      <c r="G355" s="318"/>
      <c r="H355" s="318"/>
      <c r="I355" s="318"/>
      <c r="J355" s="318"/>
      <c r="K355" s="319"/>
      <c r="L355" s="319"/>
      <c r="M355" s="319"/>
      <c r="N355" s="319"/>
      <c r="O355" s="319"/>
      <c r="P355" s="319"/>
      <c r="Q355" s="319"/>
      <c r="R355" s="319"/>
      <c r="S355" s="319"/>
      <c r="T355" s="319"/>
      <c r="U355" s="319"/>
      <c r="V355" s="319"/>
      <c r="W355" s="319"/>
      <c r="X355" s="319"/>
      <c r="Y355" s="319"/>
      <c r="Z355" s="319"/>
      <c r="AA355" s="319"/>
      <c r="AB355" s="319"/>
      <c r="AC355" s="319"/>
      <c r="AD355" s="319"/>
      <c r="AE355" s="319"/>
      <c r="AF355" s="319"/>
      <c r="AG355" s="319"/>
      <c r="AH355" s="319"/>
      <c r="AI355" s="319"/>
      <c r="AJ355" s="319"/>
      <c r="AK355" s="319"/>
      <c r="AL355" s="319"/>
      <c r="AM355" s="319"/>
      <c r="AN355" s="319"/>
      <c r="AO355" s="319"/>
      <c r="AP355" s="319"/>
      <c r="AQ355" s="319"/>
      <c r="AR355" s="319"/>
      <c r="AS355" s="319"/>
      <c r="AT355" s="319"/>
      <c r="AU355" s="319"/>
      <c r="AV355" s="319"/>
      <c r="AW355" s="319"/>
      <c r="AX355" s="319"/>
      <c r="AY355" s="319"/>
      <c r="AZ355" s="319"/>
      <c r="BA355" s="319"/>
      <c r="BB355" s="319"/>
      <c r="BC355" s="319"/>
      <c r="BD355" s="319"/>
      <c r="BE355" s="319"/>
      <c r="BF355" s="319"/>
      <c r="BG355" s="319"/>
      <c r="BH355" s="319"/>
      <c r="BI355" s="319"/>
      <c r="BJ355" s="319"/>
      <c r="BK355" s="319"/>
      <c r="BL355" s="319"/>
      <c r="BM355" s="319"/>
      <c r="BN355" s="319"/>
      <c r="BO355" s="319"/>
      <c r="BP355" s="319"/>
      <c r="BQ355" s="319"/>
      <c r="BR355" s="319"/>
      <c r="BS355" s="319"/>
      <c r="BT355" s="319"/>
      <c r="BU355" s="319"/>
      <c r="BV355" s="319"/>
      <c r="BW355" s="319"/>
      <c r="BX355" s="319"/>
      <c r="BY355" s="319"/>
      <c r="BZ355" s="319"/>
      <c r="CA355" s="319"/>
      <c r="CB355" s="319"/>
      <c r="CC355" s="319"/>
      <c r="CD355" s="319"/>
      <c r="CE355" s="319"/>
      <c r="CF355" s="319"/>
      <c r="CG355" s="319"/>
      <c r="CH355" s="319"/>
      <c r="CI355" s="319"/>
      <c r="CJ355" s="319"/>
      <c r="CK355"/>
      <c r="CL355"/>
      <c r="CM355"/>
      <c r="CN355"/>
      <c r="CO355" s="212"/>
      <c r="CP355" s="213"/>
      <c r="CQ355" s="213"/>
      <c r="CR355" s="213"/>
      <c r="CS355" s="213"/>
      <c r="CT355" s="213"/>
      <c r="CU355" s="214"/>
      <c r="CV355" s="328"/>
      <c r="CW355" s="303"/>
      <c r="CX355" s="303"/>
      <c r="CY355" s="303"/>
      <c r="CZ355" s="303"/>
      <c r="DA355" s="303"/>
      <c r="DB355" s="303"/>
      <c r="DC355" s="303"/>
      <c r="DD355" s="303"/>
      <c r="DE355" s="304"/>
      <c r="DF355" s="212"/>
      <c r="DG355" s="213"/>
      <c r="DH355" s="213"/>
      <c r="DI355" s="213"/>
      <c r="DJ355" s="213"/>
      <c r="DK355" s="213"/>
      <c r="DL355" s="214"/>
      <c r="DM355" s="328"/>
      <c r="DN355" s="303"/>
      <c r="DO355" s="303"/>
      <c r="DP355" s="303"/>
      <c r="DQ355" s="303"/>
      <c r="DR355" s="303"/>
      <c r="DS355" s="303"/>
      <c r="DT355" s="303"/>
      <c r="DU355" s="303"/>
      <c r="DV355" s="304"/>
      <c r="DW355" s="212"/>
      <c r="DX355" s="213"/>
      <c r="DY355" s="213"/>
      <c r="DZ355" s="213"/>
      <c r="EA355" s="213"/>
      <c r="EB355" s="213"/>
      <c r="EC355" s="214"/>
      <c r="ED355" s="326"/>
      <c r="EE355" s="120"/>
      <c r="EF355" s="120"/>
      <c r="EG355" s="120"/>
      <c r="EH355" s="120"/>
      <c r="EI355" s="120"/>
      <c r="EJ355" s="120"/>
      <c r="EK355" s="120"/>
      <c r="EL355" s="120"/>
      <c r="EM355" s="120"/>
      <c r="EN355" s="120"/>
      <c r="EO355" s="120"/>
      <c r="EP355" s="120"/>
      <c r="EQ355" s="120"/>
      <c r="ER355" s="120"/>
      <c r="ES355" s="120"/>
      <c r="ET355" s="120"/>
      <c r="EU355" s="120"/>
      <c r="EV355" s="120"/>
      <c r="EW355" s="120"/>
      <c r="EX355" s="120"/>
      <c r="EY355" s="120"/>
      <c r="EZ355" s="120"/>
      <c r="FA355" s="120"/>
      <c r="FB355" s="120"/>
      <c r="FC355" s="120"/>
      <c r="FD355" s="327"/>
      <c r="FJ355" s="115"/>
      <c r="FK355" s="115"/>
      <c r="FL355" s="115"/>
      <c r="FM355" s="115"/>
      <c r="FN355" s="115"/>
      <c r="FO355" s="115"/>
      <c r="FP355" s="115"/>
      <c r="FQ355" s="115"/>
      <c r="FR355" s="115"/>
      <c r="FS355" s="115"/>
      <c r="FT355" s="115"/>
      <c r="FU355" s="115"/>
      <c r="FV355" s="115"/>
      <c r="FW355" s="115"/>
      <c r="FX355" s="115"/>
      <c r="FY355" s="115"/>
    </row>
    <row r="356" spans="1:181" ht="4.3499999999999996" customHeight="1" x14ac:dyDescent="0.2">
      <c r="A356" s="2"/>
      <c r="B356"/>
      <c r="D356" s="68"/>
      <c r="CK356"/>
      <c r="CL356"/>
      <c r="CM356"/>
      <c r="CN356"/>
      <c r="FD356" s="58"/>
      <c r="FJ356" s="114"/>
      <c r="FK356" s="114"/>
      <c r="FL356" s="114"/>
      <c r="FM356" s="114"/>
      <c r="FN356" s="114"/>
      <c r="FO356" s="114"/>
      <c r="FP356" s="114"/>
      <c r="FQ356" s="114"/>
      <c r="FR356" s="114"/>
      <c r="FS356" s="114"/>
      <c r="FT356" s="114"/>
      <c r="FU356" s="114"/>
      <c r="FV356" s="114"/>
      <c r="FW356" s="114"/>
      <c r="FX356" s="114"/>
      <c r="FY356" s="114"/>
    </row>
    <row r="357" spans="1:181" ht="4.3499999999999996" customHeight="1" x14ac:dyDescent="0.2">
      <c r="A357" s="2"/>
      <c r="B357"/>
      <c r="D357" s="68"/>
      <c r="E357" s="298" t="s">
        <v>130</v>
      </c>
      <c r="F357" s="298"/>
      <c r="G357" s="298"/>
      <c r="H357" s="298"/>
      <c r="I357" s="298"/>
      <c r="J357" s="298"/>
      <c r="K357" s="319" t="s">
        <v>135</v>
      </c>
      <c r="L357" s="319"/>
      <c r="M357" s="319"/>
      <c r="N357" s="319"/>
      <c r="O357" s="319"/>
      <c r="P357" s="319"/>
      <c r="Q357" s="319"/>
      <c r="R357" s="319"/>
      <c r="S357" s="319"/>
      <c r="T357" s="319"/>
      <c r="U357" s="319"/>
      <c r="V357" s="319"/>
      <c r="W357" s="319"/>
      <c r="X357" s="319"/>
      <c r="Y357" s="319"/>
      <c r="Z357" s="319"/>
      <c r="AA357" s="319"/>
      <c r="AB357" s="319"/>
      <c r="AC357" s="319"/>
      <c r="AD357" s="319"/>
      <c r="AE357" s="319"/>
      <c r="AF357" s="319"/>
      <c r="AG357" s="319"/>
      <c r="AH357" s="319"/>
      <c r="AI357" s="319"/>
      <c r="AJ357" s="319"/>
      <c r="AK357" s="319"/>
      <c r="AL357" s="319"/>
      <c r="AM357" s="319"/>
      <c r="AN357" s="319"/>
      <c r="AO357" s="319"/>
      <c r="AP357" s="319"/>
      <c r="AQ357" s="319"/>
      <c r="AR357" s="319"/>
      <c r="AS357" s="319"/>
      <c r="AT357" s="319"/>
      <c r="AU357" s="319"/>
      <c r="AV357" s="319"/>
      <c r="AW357" s="319"/>
      <c r="AX357" s="319"/>
      <c r="AY357" s="319"/>
      <c r="AZ357" s="319"/>
      <c r="BA357" s="319"/>
      <c r="BB357" s="319"/>
      <c r="BC357" s="319"/>
      <c r="BD357" s="319"/>
      <c r="BE357" s="319"/>
      <c r="BF357" s="319"/>
      <c r="BG357" s="319"/>
      <c r="BH357" s="319"/>
      <c r="BI357" s="319"/>
      <c r="BJ357" s="319"/>
      <c r="BK357" s="319"/>
      <c r="BL357" s="319"/>
      <c r="BM357" s="319"/>
      <c r="BN357" s="319"/>
      <c r="BO357" s="319"/>
      <c r="BP357" s="319"/>
      <c r="BQ357" s="319"/>
      <c r="BR357" s="319"/>
      <c r="BS357" s="319"/>
      <c r="BT357" s="319"/>
      <c r="BU357" s="319"/>
      <c r="BV357" s="319"/>
      <c r="BW357" s="319"/>
      <c r="BX357" s="319"/>
      <c r="BY357" s="319"/>
      <c r="BZ357" s="319"/>
      <c r="CA357" s="319"/>
      <c r="CB357" s="319"/>
      <c r="CC357" s="319"/>
      <c r="CD357" s="319"/>
      <c r="CE357" s="319"/>
      <c r="CF357" s="319"/>
      <c r="CG357" s="319"/>
      <c r="CH357" s="319"/>
      <c r="CI357" s="319"/>
      <c r="CJ357" s="319"/>
      <c r="CO357" s="206" t="s">
        <v>1</v>
      </c>
      <c r="CP357" s="207"/>
      <c r="CQ357" s="207"/>
      <c r="CR357" s="207"/>
      <c r="CS357" s="207"/>
      <c r="CT357" s="207"/>
      <c r="CU357" s="208"/>
      <c r="CV357" s="326" t="s">
        <v>134</v>
      </c>
      <c r="CW357" s="120"/>
      <c r="CX357" s="120"/>
      <c r="CY357" s="120"/>
      <c r="CZ357" s="120"/>
      <c r="DA357" s="120"/>
      <c r="DB357" s="120"/>
      <c r="DC357" s="120"/>
      <c r="DD357" s="120"/>
      <c r="DE357" s="120"/>
      <c r="DF357" s="206" t="s">
        <v>1</v>
      </c>
      <c r="DG357" s="207"/>
      <c r="DH357" s="207"/>
      <c r="DI357" s="207"/>
      <c r="DJ357" s="207"/>
      <c r="DK357" s="207"/>
      <c r="DL357" s="208"/>
      <c r="DM357" s="326" t="s">
        <v>133</v>
      </c>
      <c r="DN357" s="120"/>
      <c r="DO357" s="120"/>
      <c r="DP357" s="120"/>
      <c r="DQ357" s="120"/>
      <c r="DR357" s="120"/>
      <c r="DS357" s="120"/>
      <c r="DT357" s="120"/>
      <c r="DU357" s="120"/>
      <c r="DV357" s="120"/>
      <c r="DW357" s="206" t="s">
        <v>1</v>
      </c>
      <c r="DX357" s="207"/>
      <c r="DY357" s="207"/>
      <c r="DZ357" s="207"/>
      <c r="EA357" s="207"/>
      <c r="EB357" s="207"/>
      <c r="EC357" s="208"/>
      <c r="ED357" s="326" t="s">
        <v>132</v>
      </c>
      <c r="EE357" s="120"/>
      <c r="EF357" s="120"/>
      <c r="EG357" s="120"/>
      <c r="EH357" s="120"/>
      <c r="EI357" s="120"/>
      <c r="EJ357" s="120"/>
      <c r="EK357" s="120"/>
      <c r="EL357" s="120"/>
      <c r="EM357" s="120"/>
      <c r="EN357" s="206" t="s">
        <v>1</v>
      </c>
      <c r="EO357" s="207"/>
      <c r="EP357" s="207"/>
      <c r="EQ357" s="207"/>
      <c r="ER357" s="207"/>
      <c r="ES357" s="207"/>
      <c r="ET357" s="208"/>
      <c r="EU357" s="326" t="s">
        <v>131</v>
      </c>
      <c r="EV357" s="120"/>
      <c r="EW357" s="120"/>
      <c r="EX357" s="120"/>
      <c r="EY357" s="120"/>
      <c r="EZ357" s="120"/>
      <c r="FA357" s="120"/>
      <c r="FB357" s="120"/>
      <c r="FC357" s="120"/>
      <c r="FD357" s="327"/>
      <c r="FJ357" s="114"/>
      <c r="FK357" s="114"/>
      <c r="FL357" s="114"/>
      <c r="FM357" s="114"/>
      <c r="FN357" s="114"/>
      <c r="FO357" s="114"/>
      <c r="FP357" s="114"/>
      <c r="FQ357" s="114"/>
      <c r="FR357" s="114"/>
      <c r="FS357" s="114"/>
      <c r="FT357" s="114"/>
      <c r="FU357" s="114"/>
      <c r="FV357" s="114"/>
      <c r="FW357" s="114"/>
      <c r="FX357" s="114"/>
      <c r="FY357" s="114"/>
    </row>
    <row r="358" spans="1:181" ht="4.3499999999999996" customHeight="1" x14ac:dyDescent="0.2">
      <c r="A358" s="2"/>
      <c r="B358"/>
      <c r="D358" s="68"/>
      <c r="E358" s="298"/>
      <c r="F358" s="298"/>
      <c r="G358" s="298"/>
      <c r="H358" s="298"/>
      <c r="I358" s="298"/>
      <c r="J358" s="298"/>
      <c r="K358" s="319"/>
      <c r="L358" s="319"/>
      <c r="M358" s="319"/>
      <c r="N358" s="319"/>
      <c r="O358" s="319"/>
      <c r="P358" s="319"/>
      <c r="Q358" s="319"/>
      <c r="R358" s="319"/>
      <c r="S358" s="319"/>
      <c r="T358" s="319"/>
      <c r="U358" s="319"/>
      <c r="V358" s="319"/>
      <c r="W358" s="319"/>
      <c r="X358" s="319"/>
      <c r="Y358" s="319"/>
      <c r="Z358" s="319"/>
      <c r="AA358" s="319"/>
      <c r="AB358" s="319"/>
      <c r="AC358" s="319"/>
      <c r="AD358" s="319"/>
      <c r="AE358" s="319"/>
      <c r="AF358" s="319"/>
      <c r="AG358" s="319"/>
      <c r="AH358" s="319"/>
      <c r="AI358" s="319"/>
      <c r="AJ358" s="319"/>
      <c r="AK358" s="319"/>
      <c r="AL358" s="319"/>
      <c r="AM358" s="319"/>
      <c r="AN358" s="319"/>
      <c r="AO358" s="319"/>
      <c r="AP358" s="319"/>
      <c r="AQ358" s="319"/>
      <c r="AR358" s="319"/>
      <c r="AS358" s="319"/>
      <c r="AT358" s="319"/>
      <c r="AU358" s="319"/>
      <c r="AV358" s="319"/>
      <c r="AW358" s="319"/>
      <c r="AX358" s="319"/>
      <c r="AY358" s="319"/>
      <c r="AZ358" s="319"/>
      <c r="BA358" s="319"/>
      <c r="BB358" s="319"/>
      <c r="BC358" s="319"/>
      <c r="BD358" s="319"/>
      <c r="BE358" s="319"/>
      <c r="BF358" s="319"/>
      <c r="BG358" s="319"/>
      <c r="BH358" s="319"/>
      <c r="BI358" s="319"/>
      <c r="BJ358" s="319"/>
      <c r="BK358" s="319"/>
      <c r="BL358" s="319"/>
      <c r="BM358" s="319"/>
      <c r="BN358" s="319"/>
      <c r="BO358" s="319"/>
      <c r="BP358" s="319"/>
      <c r="BQ358" s="319"/>
      <c r="BR358" s="319"/>
      <c r="BS358" s="319"/>
      <c r="BT358" s="319"/>
      <c r="BU358" s="319"/>
      <c r="BV358" s="319"/>
      <c r="BW358" s="319"/>
      <c r="BX358" s="319"/>
      <c r="BY358" s="319"/>
      <c r="BZ358" s="319"/>
      <c r="CA358" s="319"/>
      <c r="CB358" s="319"/>
      <c r="CC358" s="319"/>
      <c r="CD358" s="319"/>
      <c r="CE358" s="319"/>
      <c r="CF358" s="319"/>
      <c r="CG358" s="319"/>
      <c r="CH358" s="319"/>
      <c r="CI358" s="319"/>
      <c r="CJ358" s="319"/>
      <c r="CO358" s="209"/>
      <c r="CP358" s="210"/>
      <c r="CQ358" s="210"/>
      <c r="CR358" s="210"/>
      <c r="CS358" s="210"/>
      <c r="CT358" s="210"/>
      <c r="CU358" s="211"/>
      <c r="CV358" s="326"/>
      <c r="CW358" s="120"/>
      <c r="CX358" s="120"/>
      <c r="CY358" s="120"/>
      <c r="CZ358" s="120"/>
      <c r="DA358" s="120"/>
      <c r="DB358" s="120"/>
      <c r="DC358" s="120"/>
      <c r="DD358" s="120"/>
      <c r="DE358" s="120"/>
      <c r="DF358" s="209"/>
      <c r="DG358" s="210"/>
      <c r="DH358" s="210"/>
      <c r="DI358" s="210"/>
      <c r="DJ358" s="210"/>
      <c r="DK358" s="210"/>
      <c r="DL358" s="211"/>
      <c r="DM358" s="326"/>
      <c r="DN358" s="120"/>
      <c r="DO358" s="120"/>
      <c r="DP358" s="120"/>
      <c r="DQ358" s="120"/>
      <c r="DR358" s="120"/>
      <c r="DS358" s="120"/>
      <c r="DT358" s="120"/>
      <c r="DU358" s="120"/>
      <c r="DV358" s="120"/>
      <c r="DW358" s="209"/>
      <c r="DX358" s="210"/>
      <c r="DY358" s="210"/>
      <c r="DZ358" s="210"/>
      <c r="EA358" s="210"/>
      <c r="EB358" s="210"/>
      <c r="EC358" s="211"/>
      <c r="ED358" s="326"/>
      <c r="EE358" s="120"/>
      <c r="EF358" s="120"/>
      <c r="EG358" s="120"/>
      <c r="EH358" s="120"/>
      <c r="EI358" s="120"/>
      <c r="EJ358" s="120"/>
      <c r="EK358" s="120"/>
      <c r="EL358" s="120"/>
      <c r="EM358" s="120"/>
      <c r="EN358" s="209"/>
      <c r="EO358" s="210"/>
      <c r="EP358" s="210"/>
      <c r="EQ358" s="210"/>
      <c r="ER358" s="210"/>
      <c r="ES358" s="210"/>
      <c r="ET358" s="211"/>
      <c r="EU358" s="326"/>
      <c r="EV358" s="120"/>
      <c r="EW358" s="120"/>
      <c r="EX358" s="120"/>
      <c r="EY358" s="120"/>
      <c r="EZ358" s="120"/>
      <c r="FA358" s="120"/>
      <c r="FB358" s="120"/>
      <c r="FC358" s="120"/>
      <c r="FD358" s="327"/>
      <c r="FJ358" s="114"/>
      <c r="FK358" s="114"/>
      <c r="FL358" s="114"/>
      <c r="FM358" s="114"/>
      <c r="FN358" s="114"/>
      <c r="FO358" s="114"/>
      <c r="FP358" s="114"/>
      <c r="FQ358" s="114"/>
      <c r="FR358" s="114"/>
      <c r="FS358" s="114"/>
      <c r="FT358" s="114"/>
      <c r="FU358" s="114"/>
      <c r="FV358" s="114"/>
      <c r="FW358" s="114"/>
      <c r="FX358" s="114"/>
      <c r="FY358" s="114"/>
    </row>
    <row r="359" spans="1:181" ht="4.3499999999999996" customHeight="1" x14ac:dyDescent="0.2">
      <c r="A359" s="2"/>
      <c r="B359"/>
      <c r="D359" s="68"/>
      <c r="E359" s="298"/>
      <c r="F359" s="298"/>
      <c r="G359" s="298"/>
      <c r="H359" s="298"/>
      <c r="I359" s="298"/>
      <c r="J359" s="298"/>
      <c r="K359" s="319"/>
      <c r="L359" s="319"/>
      <c r="M359" s="319"/>
      <c r="N359" s="319"/>
      <c r="O359" s="319"/>
      <c r="P359" s="319"/>
      <c r="Q359" s="319"/>
      <c r="R359" s="319"/>
      <c r="S359" s="319"/>
      <c r="T359" s="319"/>
      <c r="U359" s="319"/>
      <c r="V359" s="319"/>
      <c r="W359" s="319"/>
      <c r="X359" s="319"/>
      <c r="Y359" s="319"/>
      <c r="Z359" s="319"/>
      <c r="AA359" s="319"/>
      <c r="AB359" s="319"/>
      <c r="AC359" s="319"/>
      <c r="AD359" s="319"/>
      <c r="AE359" s="319"/>
      <c r="AF359" s="319"/>
      <c r="AG359" s="319"/>
      <c r="AH359" s="319"/>
      <c r="AI359" s="319"/>
      <c r="AJ359" s="319"/>
      <c r="AK359" s="319"/>
      <c r="AL359" s="319"/>
      <c r="AM359" s="319"/>
      <c r="AN359" s="319"/>
      <c r="AO359" s="319"/>
      <c r="AP359" s="319"/>
      <c r="AQ359" s="319"/>
      <c r="AR359" s="319"/>
      <c r="AS359" s="319"/>
      <c r="AT359" s="319"/>
      <c r="AU359" s="319"/>
      <c r="AV359" s="319"/>
      <c r="AW359" s="319"/>
      <c r="AX359" s="319"/>
      <c r="AY359" s="319"/>
      <c r="AZ359" s="319"/>
      <c r="BA359" s="319"/>
      <c r="BB359" s="319"/>
      <c r="BC359" s="319"/>
      <c r="BD359" s="319"/>
      <c r="BE359" s="319"/>
      <c r="BF359" s="319"/>
      <c r="BG359" s="319"/>
      <c r="BH359" s="319"/>
      <c r="BI359" s="319"/>
      <c r="BJ359" s="319"/>
      <c r="BK359" s="319"/>
      <c r="BL359" s="319"/>
      <c r="BM359" s="319"/>
      <c r="BN359" s="319"/>
      <c r="BO359" s="319"/>
      <c r="BP359" s="319"/>
      <c r="BQ359" s="319"/>
      <c r="BR359" s="319"/>
      <c r="BS359" s="319"/>
      <c r="BT359" s="319"/>
      <c r="BU359" s="319"/>
      <c r="BV359" s="319"/>
      <c r="BW359" s="319"/>
      <c r="BX359" s="319"/>
      <c r="BY359" s="319"/>
      <c r="BZ359" s="319"/>
      <c r="CA359" s="319"/>
      <c r="CB359" s="319"/>
      <c r="CC359" s="319"/>
      <c r="CD359" s="319"/>
      <c r="CE359" s="319"/>
      <c r="CF359" s="319"/>
      <c r="CG359" s="319"/>
      <c r="CH359" s="319"/>
      <c r="CI359" s="319"/>
      <c r="CJ359" s="319"/>
      <c r="CO359" s="209"/>
      <c r="CP359" s="210"/>
      <c r="CQ359" s="210"/>
      <c r="CR359" s="210"/>
      <c r="CS359" s="210"/>
      <c r="CT359" s="210"/>
      <c r="CU359" s="211"/>
      <c r="CV359" s="326"/>
      <c r="CW359" s="120"/>
      <c r="CX359" s="120"/>
      <c r="CY359" s="120"/>
      <c r="CZ359" s="120"/>
      <c r="DA359" s="120"/>
      <c r="DB359" s="120"/>
      <c r="DC359" s="120"/>
      <c r="DD359" s="120"/>
      <c r="DE359" s="120"/>
      <c r="DF359" s="209"/>
      <c r="DG359" s="210"/>
      <c r="DH359" s="210"/>
      <c r="DI359" s="210"/>
      <c r="DJ359" s="210"/>
      <c r="DK359" s="210"/>
      <c r="DL359" s="211"/>
      <c r="DM359" s="326"/>
      <c r="DN359" s="120"/>
      <c r="DO359" s="120"/>
      <c r="DP359" s="120"/>
      <c r="DQ359" s="120"/>
      <c r="DR359" s="120"/>
      <c r="DS359" s="120"/>
      <c r="DT359" s="120"/>
      <c r="DU359" s="120"/>
      <c r="DV359" s="120"/>
      <c r="DW359" s="209"/>
      <c r="DX359" s="210"/>
      <c r="DY359" s="210"/>
      <c r="DZ359" s="210"/>
      <c r="EA359" s="210"/>
      <c r="EB359" s="210"/>
      <c r="EC359" s="211"/>
      <c r="ED359" s="326"/>
      <c r="EE359" s="120"/>
      <c r="EF359" s="120"/>
      <c r="EG359" s="120"/>
      <c r="EH359" s="120"/>
      <c r="EI359" s="120"/>
      <c r="EJ359" s="120"/>
      <c r="EK359" s="120"/>
      <c r="EL359" s="120"/>
      <c r="EM359" s="120"/>
      <c r="EN359" s="209"/>
      <c r="EO359" s="210"/>
      <c r="EP359" s="210"/>
      <c r="EQ359" s="210"/>
      <c r="ER359" s="210"/>
      <c r="ES359" s="210"/>
      <c r="ET359" s="211"/>
      <c r="EU359" s="326"/>
      <c r="EV359" s="120"/>
      <c r="EW359" s="120"/>
      <c r="EX359" s="120"/>
      <c r="EY359" s="120"/>
      <c r="EZ359" s="120"/>
      <c r="FA359" s="120"/>
      <c r="FB359" s="120"/>
      <c r="FC359" s="120"/>
      <c r="FD359" s="327"/>
      <c r="FJ359" s="114"/>
      <c r="FK359" s="114"/>
      <c r="FL359" s="114"/>
      <c r="FM359" s="114"/>
      <c r="FN359" s="114"/>
      <c r="FO359" s="114"/>
      <c r="FP359" s="114"/>
      <c r="FQ359" s="114"/>
      <c r="FR359" s="114"/>
      <c r="FS359" s="114"/>
      <c r="FT359" s="114"/>
      <c r="FU359" s="114"/>
      <c r="FV359" s="114"/>
      <c r="FW359" s="114"/>
      <c r="FX359" s="114"/>
      <c r="FY359" s="114"/>
    </row>
    <row r="360" spans="1:181" ht="4.3499999999999996" customHeight="1" x14ac:dyDescent="0.2">
      <c r="A360" s="2"/>
      <c r="B360"/>
      <c r="D360" s="68"/>
      <c r="E360" s="298"/>
      <c r="F360" s="298"/>
      <c r="G360" s="298"/>
      <c r="H360" s="298"/>
      <c r="I360" s="298"/>
      <c r="J360" s="298"/>
      <c r="K360" s="319"/>
      <c r="L360" s="319"/>
      <c r="M360" s="319"/>
      <c r="N360" s="319"/>
      <c r="O360" s="319"/>
      <c r="P360" s="319"/>
      <c r="Q360" s="319"/>
      <c r="R360" s="319"/>
      <c r="S360" s="319"/>
      <c r="T360" s="319"/>
      <c r="U360" s="319"/>
      <c r="V360" s="319"/>
      <c r="W360" s="319"/>
      <c r="X360" s="319"/>
      <c r="Y360" s="319"/>
      <c r="Z360" s="319"/>
      <c r="AA360" s="319"/>
      <c r="AB360" s="319"/>
      <c r="AC360" s="319"/>
      <c r="AD360" s="319"/>
      <c r="AE360" s="319"/>
      <c r="AF360" s="319"/>
      <c r="AG360" s="319"/>
      <c r="AH360" s="319"/>
      <c r="AI360" s="319"/>
      <c r="AJ360" s="319"/>
      <c r="AK360" s="319"/>
      <c r="AL360" s="319"/>
      <c r="AM360" s="319"/>
      <c r="AN360" s="319"/>
      <c r="AO360" s="319"/>
      <c r="AP360" s="319"/>
      <c r="AQ360" s="319"/>
      <c r="AR360" s="319"/>
      <c r="AS360" s="319"/>
      <c r="AT360" s="319"/>
      <c r="AU360" s="319"/>
      <c r="AV360" s="319"/>
      <c r="AW360" s="319"/>
      <c r="AX360" s="319"/>
      <c r="AY360" s="319"/>
      <c r="AZ360" s="319"/>
      <c r="BA360" s="319"/>
      <c r="BB360" s="319"/>
      <c r="BC360" s="319"/>
      <c r="BD360" s="319"/>
      <c r="BE360" s="319"/>
      <c r="BF360" s="319"/>
      <c r="BG360" s="319"/>
      <c r="BH360" s="319"/>
      <c r="BI360" s="319"/>
      <c r="BJ360" s="319"/>
      <c r="BK360" s="319"/>
      <c r="BL360" s="319"/>
      <c r="BM360" s="319"/>
      <c r="BN360" s="319"/>
      <c r="BO360" s="319"/>
      <c r="BP360" s="319"/>
      <c r="BQ360" s="319"/>
      <c r="BR360" s="319"/>
      <c r="BS360" s="319"/>
      <c r="BT360" s="319"/>
      <c r="BU360" s="319"/>
      <c r="BV360" s="319"/>
      <c r="BW360" s="319"/>
      <c r="BX360" s="319"/>
      <c r="BY360" s="319"/>
      <c r="BZ360" s="319"/>
      <c r="CA360" s="319"/>
      <c r="CB360" s="319"/>
      <c r="CC360" s="319"/>
      <c r="CD360" s="319"/>
      <c r="CE360" s="319"/>
      <c r="CF360" s="319"/>
      <c r="CG360" s="319"/>
      <c r="CH360" s="319"/>
      <c r="CI360" s="319"/>
      <c r="CJ360" s="319"/>
      <c r="CK360"/>
      <c r="CL360"/>
      <c r="CM360"/>
      <c r="CN360"/>
      <c r="CO360" s="212"/>
      <c r="CP360" s="213"/>
      <c r="CQ360" s="213"/>
      <c r="CR360" s="213"/>
      <c r="CS360" s="213"/>
      <c r="CT360" s="213"/>
      <c r="CU360" s="214"/>
      <c r="CV360" s="326"/>
      <c r="CW360" s="120"/>
      <c r="CX360" s="120"/>
      <c r="CY360" s="120"/>
      <c r="CZ360" s="120"/>
      <c r="DA360" s="120"/>
      <c r="DB360" s="120"/>
      <c r="DC360" s="120"/>
      <c r="DD360" s="120"/>
      <c r="DE360" s="120"/>
      <c r="DF360" s="212"/>
      <c r="DG360" s="213"/>
      <c r="DH360" s="213"/>
      <c r="DI360" s="213"/>
      <c r="DJ360" s="213"/>
      <c r="DK360" s="213"/>
      <c r="DL360" s="214"/>
      <c r="DM360" s="326"/>
      <c r="DN360" s="120"/>
      <c r="DO360" s="120"/>
      <c r="DP360" s="120"/>
      <c r="DQ360" s="120"/>
      <c r="DR360" s="120"/>
      <c r="DS360" s="120"/>
      <c r="DT360" s="120"/>
      <c r="DU360" s="120"/>
      <c r="DV360" s="120"/>
      <c r="DW360" s="212"/>
      <c r="DX360" s="213"/>
      <c r="DY360" s="213"/>
      <c r="DZ360" s="213"/>
      <c r="EA360" s="213"/>
      <c r="EB360" s="213"/>
      <c r="EC360" s="214"/>
      <c r="ED360" s="326"/>
      <c r="EE360" s="120"/>
      <c r="EF360" s="120"/>
      <c r="EG360" s="120"/>
      <c r="EH360" s="120"/>
      <c r="EI360" s="120"/>
      <c r="EJ360" s="120"/>
      <c r="EK360" s="120"/>
      <c r="EL360" s="120"/>
      <c r="EM360" s="120"/>
      <c r="EN360" s="212"/>
      <c r="EO360" s="213"/>
      <c r="EP360" s="213"/>
      <c r="EQ360" s="213"/>
      <c r="ER360" s="213"/>
      <c r="ES360" s="213"/>
      <c r="ET360" s="214"/>
      <c r="EU360" s="326"/>
      <c r="EV360" s="120"/>
      <c r="EW360" s="120"/>
      <c r="EX360" s="120"/>
      <c r="EY360" s="120"/>
      <c r="EZ360" s="120"/>
      <c r="FA360" s="120"/>
      <c r="FB360" s="120"/>
      <c r="FC360" s="120"/>
      <c r="FD360" s="327"/>
      <c r="FJ360" s="114"/>
      <c r="FK360" s="114"/>
      <c r="FL360" s="114"/>
      <c r="FM360" s="114"/>
      <c r="FN360" s="114"/>
      <c r="FO360" s="114"/>
      <c r="FP360" s="114"/>
      <c r="FQ360" s="114"/>
      <c r="FR360" s="114"/>
      <c r="FS360" s="114"/>
      <c r="FT360" s="114"/>
      <c r="FU360" s="114"/>
      <c r="FV360" s="114"/>
      <c r="FW360" s="114"/>
      <c r="FX360" s="114"/>
      <c r="FY360" s="114"/>
    </row>
    <row r="361" spans="1:181" ht="4.3499999999999996" customHeight="1" x14ac:dyDescent="0.2">
      <c r="A361" s="2"/>
      <c r="B361"/>
      <c r="D361" s="68"/>
      <c r="K361" s="319"/>
      <c r="L361" s="319"/>
      <c r="M361" s="319"/>
      <c r="N361" s="319"/>
      <c r="O361" s="319"/>
      <c r="P361" s="319"/>
      <c r="Q361" s="319"/>
      <c r="R361" s="319"/>
      <c r="S361" s="319"/>
      <c r="T361" s="319"/>
      <c r="U361" s="319"/>
      <c r="V361" s="319"/>
      <c r="W361" s="319"/>
      <c r="X361" s="319"/>
      <c r="Y361" s="319"/>
      <c r="Z361" s="319"/>
      <c r="AA361" s="319"/>
      <c r="AB361" s="319"/>
      <c r="AC361" s="319"/>
      <c r="AD361" s="319"/>
      <c r="AE361" s="319"/>
      <c r="AF361" s="319"/>
      <c r="AG361" s="319"/>
      <c r="AH361" s="319"/>
      <c r="AI361" s="319"/>
      <c r="AJ361" s="319"/>
      <c r="AK361" s="319"/>
      <c r="AL361" s="319"/>
      <c r="AM361" s="319"/>
      <c r="AN361" s="319"/>
      <c r="AO361" s="319"/>
      <c r="AP361" s="319"/>
      <c r="AQ361" s="319"/>
      <c r="AR361" s="319"/>
      <c r="AS361" s="319"/>
      <c r="AT361" s="319"/>
      <c r="AU361" s="319"/>
      <c r="AV361" s="319"/>
      <c r="AW361" s="319"/>
      <c r="AX361" s="319"/>
      <c r="AY361" s="319"/>
      <c r="AZ361" s="319"/>
      <c r="BA361" s="319"/>
      <c r="BB361" s="319"/>
      <c r="BC361" s="319"/>
      <c r="BD361" s="319"/>
      <c r="BE361" s="319"/>
      <c r="BF361" s="319"/>
      <c r="BG361" s="319"/>
      <c r="BH361" s="319"/>
      <c r="BI361" s="319"/>
      <c r="BJ361" s="319"/>
      <c r="BK361" s="319"/>
      <c r="BL361" s="319"/>
      <c r="BM361" s="319"/>
      <c r="BN361" s="319"/>
      <c r="BO361" s="319"/>
      <c r="BP361" s="319"/>
      <c r="BQ361" s="319"/>
      <c r="BR361" s="319"/>
      <c r="BS361" s="319"/>
      <c r="BT361" s="319"/>
      <c r="BU361" s="319"/>
      <c r="BV361" s="319"/>
      <c r="BW361" s="319"/>
      <c r="BX361" s="319"/>
      <c r="BY361" s="319"/>
      <c r="BZ361" s="319"/>
      <c r="CA361" s="319"/>
      <c r="CB361" s="319"/>
      <c r="CC361" s="319"/>
      <c r="CD361" s="319"/>
      <c r="CE361" s="319"/>
      <c r="CF361" s="319"/>
      <c r="CG361" s="319"/>
      <c r="CH361" s="319"/>
      <c r="CI361" s="319"/>
      <c r="CJ361" s="319"/>
      <c r="CK361" s="59"/>
      <c r="CL361" s="59"/>
      <c r="CM361" s="59"/>
      <c r="CN361" s="60"/>
      <c r="FD361" s="58"/>
      <c r="FJ361" s="114"/>
      <c r="FK361" s="114"/>
      <c r="FL361" s="114"/>
      <c r="FM361" s="114"/>
      <c r="FN361" s="114"/>
      <c r="FO361" s="114"/>
      <c r="FP361" s="114"/>
      <c r="FQ361" s="114"/>
      <c r="FR361" s="114"/>
      <c r="FS361" s="114"/>
      <c r="FT361" s="114"/>
      <c r="FU361" s="114"/>
      <c r="FV361" s="114"/>
      <c r="FW361" s="114"/>
      <c r="FX361" s="114"/>
      <c r="FY361" s="114"/>
    </row>
    <row r="362" spans="1:181" ht="4.3499999999999996" customHeight="1" x14ac:dyDescent="0.2">
      <c r="A362" s="2"/>
      <c r="B362"/>
      <c r="D362" s="68"/>
      <c r="K362" s="319"/>
      <c r="L362" s="319"/>
      <c r="M362" s="319"/>
      <c r="N362" s="319"/>
      <c r="O362" s="319"/>
      <c r="P362" s="319"/>
      <c r="Q362" s="319"/>
      <c r="R362" s="319"/>
      <c r="S362" s="319"/>
      <c r="T362" s="319"/>
      <c r="U362" s="319"/>
      <c r="V362" s="319"/>
      <c r="W362" s="319"/>
      <c r="X362" s="319"/>
      <c r="Y362" s="319"/>
      <c r="Z362" s="319"/>
      <c r="AA362" s="319"/>
      <c r="AB362" s="319"/>
      <c r="AC362" s="319"/>
      <c r="AD362" s="319"/>
      <c r="AE362" s="319"/>
      <c r="AF362" s="319"/>
      <c r="AG362" s="319"/>
      <c r="AH362" s="319"/>
      <c r="AI362" s="319"/>
      <c r="AJ362" s="319"/>
      <c r="AK362" s="319"/>
      <c r="AL362" s="319"/>
      <c r="AM362" s="319"/>
      <c r="AN362" s="319"/>
      <c r="AO362" s="319"/>
      <c r="AP362" s="319"/>
      <c r="AQ362" s="319"/>
      <c r="AR362" s="319"/>
      <c r="AS362" s="319"/>
      <c r="AT362" s="319"/>
      <c r="AU362" s="319"/>
      <c r="AV362" s="319"/>
      <c r="AW362" s="319"/>
      <c r="AX362" s="319"/>
      <c r="AY362" s="319"/>
      <c r="AZ362" s="319"/>
      <c r="BA362" s="319"/>
      <c r="BB362" s="319"/>
      <c r="BC362" s="319"/>
      <c r="BD362" s="319"/>
      <c r="BE362" s="319"/>
      <c r="BF362" s="319"/>
      <c r="BG362" s="319"/>
      <c r="BH362" s="319"/>
      <c r="BI362" s="319"/>
      <c r="BJ362" s="319"/>
      <c r="BK362" s="319"/>
      <c r="BL362" s="319"/>
      <c r="BM362" s="319"/>
      <c r="BN362" s="319"/>
      <c r="BO362" s="319"/>
      <c r="BP362" s="319"/>
      <c r="BQ362" s="319"/>
      <c r="BR362" s="319"/>
      <c r="BS362" s="319"/>
      <c r="BT362" s="319"/>
      <c r="BU362" s="319"/>
      <c r="BV362" s="319"/>
      <c r="BW362" s="319"/>
      <c r="BX362" s="319"/>
      <c r="BY362" s="319"/>
      <c r="BZ362" s="319"/>
      <c r="CA362" s="319"/>
      <c r="CB362" s="319"/>
      <c r="CC362" s="319"/>
      <c r="CD362" s="319"/>
      <c r="CE362" s="319"/>
      <c r="CF362" s="319"/>
      <c r="CG362" s="319"/>
      <c r="CH362" s="319"/>
      <c r="CI362" s="319"/>
      <c r="CJ362" s="319"/>
      <c r="CK362" s="59"/>
      <c r="CL362" s="59"/>
      <c r="CM362" s="59"/>
      <c r="CN362" s="60"/>
      <c r="FD362" s="58"/>
      <c r="FJ362" s="114"/>
      <c r="FK362" s="114"/>
      <c r="FL362" s="114"/>
      <c r="FM362" s="114"/>
      <c r="FN362" s="114"/>
      <c r="FO362" s="114"/>
      <c r="FP362" s="114"/>
      <c r="FQ362" s="114"/>
      <c r="FR362" s="114"/>
      <c r="FS362" s="114"/>
      <c r="FT362" s="114"/>
      <c r="FU362" s="114"/>
      <c r="FV362" s="114"/>
      <c r="FW362" s="114"/>
      <c r="FX362" s="114"/>
      <c r="FY362" s="114"/>
    </row>
    <row r="363" spans="1:181" ht="4.3499999999999996" customHeight="1" x14ac:dyDescent="0.2">
      <c r="A363" s="2"/>
      <c r="B363"/>
      <c r="D363" s="68"/>
      <c r="K363" s="319"/>
      <c r="L363" s="319"/>
      <c r="M363" s="319"/>
      <c r="N363" s="319"/>
      <c r="O363" s="319"/>
      <c r="P363" s="319"/>
      <c r="Q363" s="319"/>
      <c r="R363" s="319"/>
      <c r="S363" s="319"/>
      <c r="T363" s="319"/>
      <c r="U363" s="319"/>
      <c r="V363" s="319"/>
      <c r="W363" s="319"/>
      <c r="X363" s="319"/>
      <c r="Y363" s="319"/>
      <c r="Z363" s="319"/>
      <c r="AA363" s="319"/>
      <c r="AB363" s="319"/>
      <c r="AC363" s="319"/>
      <c r="AD363" s="319"/>
      <c r="AE363" s="319"/>
      <c r="AF363" s="319"/>
      <c r="AG363" s="319"/>
      <c r="AH363" s="319"/>
      <c r="AI363" s="319"/>
      <c r="AJ363" s="319"/>
      <c r="AK363" s="319"/>
      <c r="AL363" s="319"/>
      <c r="AM363" s="319"/>
      <c r="AN363" s="319"/>
      <c r="AO363" s="319"/>
      <c r="AP363" s="319"/>
      <c r="AQ363" s="319"/>
      <c r="AR363" s="319"/>
      <c r="AS363" s="319"/>
      <c r="AT363" s="319"/>
      <c r="AU363" s="319"/>
      <c r="AV363" s="319"/>
      <c r="AW363" s="319"/>
      <c r="AX363" s="319"/>
      <c r="AY363" s="319"/>
      <c r="AZ363" s="319"/>
      <c r="BA363" s="319"/>
      <c r="BB363" s="319"/>
      <c r="BC363" s="319"/>
      <c r="BD363" s="319"/>
      <c r="BE363" s="319"/>
      <c r="BF363" s="319"/>
      <c r="BG363" s="319"/>
      <c r="BH363" s="319"/>
      <c r="BI363" s="319"/>
      <c r="BJ363" s="319"/>
      <c r="BK363" s="319"/>
      <c r="BL363" s="319"/>
      <c r="BM363" s="319"/>
      <c r="BN363" s="319"/>
      <c r="BO363" s="319"/>
      <c r="BP363" s="319"/>
      <c r="BQ363" s="319"/>
      <c r="BR363" s="319"/>
      <c r="BS363" s="319"/>
      <c r="BT363" s="319"/>
      <c r="BU363" s="319"/>
      <c r="BV363" s="319"/>
      <c r="BW363" s="319"/>
      <c r="BX363" s="319"/>
      <c r="BY363" s="319"/>
      <c r="BZ363" s="319"/>
      <c r="CA363" s="319"/>
      <c r="CB363" s="319"/>
      <c r="CC363" s="319"/>
      <c r="CD363" s="319"/>
      <c r="CE363" s="319"/>
      <c r="CF363" s="319"/>
      <c r="CG363" s="319"/>
      <c r="CH363" s="319"/>
      <c r="CI363" s="319"/>
      <c r="CJ363" s="319"/>
      <c r="CK363" s="59"/>
      <c r="CL363" s="59"/>
      <c r="CM363" s="59"/>
      <c r="CN363" s="60"/>
      <c r="FD363" s="58"/>
      <c r="FJ363" s="114"/>
      <c r="FK363" s="114"/>
      <c r="FL363" s="114"/>
      <c r="FM363" s="114"/>
      <c r="FN363" s="114"/>
      <c r="FO363" s="114"/>
      <c r="FP363" s="114"/>
      <c r="FQ363" s="114"/>
      <c r="FR363" s="114"/>
      <c r="FS363" s="114"/>
      <c r="FT363" s="114"/>
      <c r="FU363" s="114"/>
      <c r="FV363" s="114"/>
      <c r="FW363" s="114"/>
      <c r="FX363" s="114"/>
      <c r="FY363" s="114"/>
    </row>
    <row r="364" spans="1:181" ht="4.3499999999999996" customHeight="1" x14ac:dyDescent="0.2">
      <c r="A364" s="2"/>
      <c r="B364"/>
      <c r="D364" s="68"/>
      <c r="FD364" s="58"/>
      <c r="FJ364" s="114"/>
      <c r="FK364" s="114"/>
      <c r="FL364" s="114"/>
      <c r="FM364" s="114"/>
      <c r="FN364" s="114"/>
      <c r="FO364" s="114"/>
      <c r="FP364" s="114"/>
      <c r="FQ364" s="114"/>
      <c r="FR364" s="114"/>
      <c r="FS364" s="114"/>
      <c r="FT364" s="114"/>
      <c r="FU364" s="114"/>
      <c r="FV364" s="114"/>
      <c r="FW364" s="114"/>
      <c r="FX364" s="114"/>
      <c r="FY364" s="114"/>
    </row>
    <row r="365" spans="1:181" ht="4.3499999999999996" customHeight="1" x14ac:dyDescent="0.2">
      <c r="A365" s="2"/>
      <c r="B365"/>
      <c r="D365" s="68"/>
      <c r="E365" s="298" t="s">
        <v>136</v>
      </c>
      <c r="F365" s="298"/>
      <c r="G365" s="298"/>
      <c r="H365" s="298"/>
      <c r="I365" s="298"/>
      <c r="J365" s="298"/>
      <c r="K365" s="319" t="s">
        <v>137</v>
      </c>
      <c r="L365" s="319"/>
      <c r="M365" s="319"/>
      <c r="N365" s="319"/>
      <c r="O365" s="319"/>
      <c r="P365" s="319"/>
      <c r="Q365" s="319"/>
      <c r="R365" s="319"/>
      <c r="S365" s="319"/>
      <c r="T365" s="319"/>
      <c r="U365" s="319"/>
      <c r="V365" s="319"/>
      <c r="W365" s="319"/>
      <c r="X365" s="319"/>
      <c r="Y365" s="319"/>
      <c r="Z365" s="319"/>
      <c r="AA365" s="319"/>
      <c r="AB365" s="319"/>
      <c r="AC365" s="319"/>
      <c r="AD365" s="319"/>
      <c r="AE365" s="319"/>
      <c r="AF365" s="319"/>
      <c r="AG365" s="319"/>
      <c r="AH365" s="319"/>
      <c r="AI365" s="319"/>
      <c r="AJ365" s="319"/>
      <c r="AK365" s="319"/>
      <c r="AL365" s="319"/>
      <c r="AM365" s="319"/>
      <c r="AN365" s="319"/>
      <c r="AO365" s="319"/>
      <c r="AP365" s="319"/>
      <c r="AQ365" s="319"/>
      <c r="AR365" s="319"/>
      <c r="AS365" s="319"/>
      <c r="AT365" s="319"/>
      <c r="AU365" s="319"/>
      <c r="AV365" s="319"/>
      <c r="AW365" s="319"/>
      <c r="AX365" s="319"/>
      <c r="AY365" s="319"/>
      <c r="AZ365" s="319"/>
      <c r="BA365" s="319"/>
      <c r="BB365" s="319"/>
      <c r="BC365" s="319"/>
      <c r="BD365" s="319"/>
      <c r="BE365" s="319"/>
      <c r="BF365" s="319"/>
      <c r="BG365" s="319"/>
      <c r="BH365" s="319"/>
      <c r="BI365" s="319"/>
      <c r="BJ365" s="319"/>
      <c r="BK365" s="319"/>
      <c r="BL365" s="319"/>
      <c r="BM365" s="319"/>
      <c r="BN365" s="319"/>
      <c r="BO365" s="319"/>
      <c r="BP365" s="319"/>
      <c r="BQ365" s="319"/>
      <c r="BR365" s="319"/>
      <c r="BS365" s="319"/>
      <c r="BT365" s="319"/>
      <c r="BU365" s="319"/>
      <c r="BV365" s="319"/>
      <c r="BW365" s="319"/>
      <c r="BX365" s="319"/>
      <c r="BY365" s="319"/>
      <c r="BZ365" s="319"/>
      <c r="CA365" s="319"/>
      <c r="CB365" s="319"/>
      <c r="CC365" s="319"/>
      <c r="CD365" s="319"/>
      <c r="CE365" s="319"/>
      <c r="CF365" s="319"/>
      <c r="CG365" s="319"/>
      <c r="CH365" s="319"/>
      <c r="CI365" s="319"/>
      <c r="CJ365" s="319"/>
      <c r="CK365" s="59"/>
      <c r="CL365" s="59"/>
      <c r="CM365" s="59"/>
      <c r="CN365" s="59"/>
      <c r="CO365" s="206" t="s">
        <v>1</v>
      </c>
      <c r="CP365" s="207"/>
      <c r="CQ365" s="207"/>
      <c r="CR365" s="207"/>
      <c r="CS365" s="207"/>
      <c r="CT365" s="207"/>
      <c r="CU365" s="208"/>
      <c r="CV365" s="326" t="s">
        <v>138</v>
      </c>
      <c r="CW365" s="120"/>
      <c r="CX365" s="120"/>
      <c r="CY365" s="120"/>
      <c r="CZ365" s="120"/>
      <c r="DA365" s="120"/>
      <c r="DB365" s="120"/>
      <c r="DC365" s="120"/>
      <c r="DD365" s="120"/>
      <c r="DE365" s="120"/>
      <c r="DF365" s="206" t="s">
        <v>1</v>
      </c>
      <c r="DG365" s="207"/>
      <c r="DH365" s="207"/>
      <c r="DI365" s="207"/>
      <c r="DJ365" s="207"/>
      <c r="DK365" s="207"/>
      <c r="DL365" s="208"/>
      <c r="DM365" s="326" t="s">
        <v>139</v>
      </c>
      <c r="DN365" s="120"/>
      <c r="DO365" s="120"/>
      <c r="DP365" s="120"/>
      <c r="DQ365" s="120"/>
      <c r="DR365" s="120"/>
      <c r="DS365" s="120"/>
      <c r="DT365" s="120"/>
      <c r="DU365" s="120"/>
      <c r="DV365" s="120"/>
      <c r="DW365" s="206" t="s">
        <v>1</v>
      </c>
      <c r="DX365" s="207"/>
      <c r="DY365" s="207"/>
      <c r="DZ365" s="207"/>
      <c r="EA365" s="207"/>
      <c r="EB365" s="207"/>
      <c r="EC365" s="208"/>
      <c r="ED365" s="326" t="s">
        <v>140</v>
      </c>
      <c r="EE365" s="120"/>
      <c r="EF365" s="120"/>
      <c r="EG365" s="120"/>
      <c r="EH365" s="120"/>
      <c r="EI365" s="120"/>
      <c r="EJ365" s="120"/>
      <c r="EK365" s="120"/>
      <c r="EL365" s="120"/>
      <c r="EM365" s="120"/>
      <c r="EN365" s="206" t="s">
        <v>1</v>
      </c>
      <c r="EO365" s="207"/>
      <c r="EP365" s="207"/>
      <c r="EQ365" s="207"/>
      <c r="ER365" s="207"/>
      <c r="ES365" s="207"/>
      <c r="ET365" s="208"/>
      <c r="EU365" s="326" t="s">
        <v>141</v>
      </c>
      <c r="EV365" s="120"/>
      <c r="EW365" s="120"/>
      <c r="EX365" s="120"/>
      <c r="EY365" s="120"/>
      <c r="EZ365" s="120"/>
      <c r="FA365" s="120"/>
      <c r="FB365" s="120"/>
      <c r="FC365" s="120"/>
      <c r="FD365" s="327"/>
      <c r="FJ365" s="114"/>
      <c r="FK365" s="114"/>
      <c r="FL365" s="114"/>
      <c r="FM365" s="114"/>
      <c r="FN365" s="114"/>
      <c r="FO365" s="114"/>
      <c r="FP365" s="114"/>
      <c r="FQ365" s="114"/>
      <c r="FR365" s="114"/>
      <c r="FS365" s="114"/>
      <c r="FT365" s="114"/>
      <c r="FU365" s="114"/>
      <c r="FV365" s="114"/>
      <c r="FW365" s="114"/>
      <c r="FX365" s="114"/>
      <c r="FY365" s="114"/>
    </row>
    <row r="366" spans="1:181" ht="4.3499999999999996" customHeight="1" x14ac:dyDescent="0.2">
      <c r="A366" s="2"/>
      <c r="B366"/>
      <c r="D366" s="68"/>
      <c r="E366" s="298"/>
      <c r="F366" s="298"/>
      <c r="G366" s="298"/>
      <c r="H366" s="298"/>
      <c r="I366" s="298"/>
      <c r="J366" s="298"/>
      <c r="K366" s="319"/>
      <c r="L366" s="319"/>
      <c r="M366" s="319"/>
      <c r="N366" s="319"/>
      <c r="O366" s="319"/>
      <c r="P366" s="319"/>
      <c r="Q366" s="319"/>
      <c r="R366" s="319"/>
      <c r="S366" s="319"/>
      <c r="T366" s="319"/>
      <c r="U366" s="319"/>
      <c r="V366" s="319"/>
      <c r="W366" s="319"/>
      <c r="X366" s="319"/>
      <c r="Y366" s="319"/>
      <c r="Z366" s="319"/>
      <c r="AA366" s="319"/>
      <c r="AB366" s="319"/>
      <c r="AC366" s="319"/>
      <c r="AD366" s="319"/>
      <c r="AE366" s="319"/>
      <c r="AF366" s="319"/>
      <c r="AG366" s="319"/>
      <c r="AH366" s="319"/>
      <c r="AI366" s="319"/>
      <c r="AJ366" s="319"/>
      <c r="AK366" s="319"/>
      <c r="AL366" s="319"/>
      <c r="AM366" s="319"/>
      <c r="AN366" s="319"/>
      <c r="AO366" s="319"/>
      <c r="AP366" s="319"/>
      <c r="AQ366" s="319"/>
      <c r="AR366" s="319"/>
      <c r="AS366" s="319"/>
      <c r="AT366" s="319"/>
      <c r="AU366" s="319"/>
      <c r="AV366" s="319"/>
      <c r="AW366" s="319"/>
      <c r="AX366" s="319"/>
      <c r="AY366" s="319"/>
      <c r="AZ366" s="319"/>
      <c r="BA366" s="319"/>
      <c r="BB366" s="319"/>
      <c r="BC366" s="319"/>
      <c r="BD366" s="319"/>
      <c r="BE366" s="319"/>
      <c r="BF366" s="319"/>
      <c r="BG366" s="319"/>
      <c r="BH366" s="319"/>
      <c r="BI366" s="319"/>
      <c r="BJ366" s="319"/>
      <c r="BK366" s="319"/>
      <c r="BL366" s="319"/>
      <c r="BM366" s="319"/>
      <c r="BN366" s="319"/>
      <c r="BO366" s="319"/>
      <c r="BP366" s="319"/>
      <c r="BQ366" s="319"/>
      <c r="BR366" s="319"/>
      <c r="BS366" s="319"/>
      <c r="BT366" s="319"/>
      <c r="BU366" s="319"/>
      <c r="BV366" s="319"/>
      <c r="BW366" s="319"/>
      <c r="BX366" s="319"/>
      <c r="BY366" s="319"/>
      <c r="BZ366" s="319"/>
      <c r="CA366" s="319"/>
      <c r="CB366" s="319"/>
      <c r="CC366" s="319"/>
      <c r="CD366" s="319"/>
      <c r="CE366" s="319"/>
      <c r="CF366" s="319"/>
      <c r="CG366" s="319"/>
      <c r="CH366" s="319"/>
      <c r="CI366" s="319"/>
      <c r="CJ366" s="319"/>
      <c r="CK366" s="59"/>
      <c r="CL366" s="59"/>
      <c r="CM366" s="59"/>
      <c r="CN366" s="59"/>
      <c r="CO366" s="209"/>
      <c r="CP366" s="210"/>
      <c r="CQ366" s="210"/>
      <c r="CR366" s="210"/>
      <c r="CS366" s="210"/>
      <c r="CT366" s="210"/>
      <c r="CU366" s="211"/>
      <c r="CV366" s="326"/>
      <c r="CW366" s="120"/>
      <c r="CX366" s="120"/>
      <c r="CY366" s="120"/>
      <c r="CZ366" s="120"/>
      <c r="DA366" s="120"/>
      <c r="DB366" s="120"/>
      <c r="DC366" s="120"/>
      <c r="DD366" s="120"/>
      <c r="DE366" s="120"/>
      <c r="DF366" s="209"/>
      <c r="DG366" s="210"/>
      <c r="DH366" s="210"/>
      <c r="DI366" s="210"/>
      <c r="DJ366" s="210"/>
      <c r="DK366" s="210"/>
      <c r="DL366" s="211"/>
      <c r="DM366" s="326"/>
      <c r="DN366" s="120"/>
      <c r="DO366" s="120"/>
      <c r="DP366" s="120"/>
      <c r="DQ366" s="120"/>
      <c r="DR366" s="120"/>
      <c r="DS366" s="120"/>
      <c r="DT366" s="120"/>
      <c r="DU366" s="120"/>
      <c r="DV366" s="120"/>
      <c r="DW366" s="209"/>
      <c r="DX366" s="210"/>
      <c r="DY366" s="210"/>
      <c r="DZ366" s="210"/>
      <c r="EA366" s="210"/>
      <c r="EB366" s="210"/>
      <c r="EC366" s="211"/>
      <c r="ED366" s="326"/>
      <c r="EE366" s="120"/>
      <c r="EF366" s="120"/>
      <c r="EG366" s="120"/>
      <c r="EH366" s="120"/>
      <c r="EI366" s="120"/>
      <c r="EJ366" s="120"/>
      <c r="EK366" s="120"/>
      <c r="EL366" s="120"/>
      <c r="EM366" s="120"/>
      <c r="EN366" s="209"/>
      <c r="EO366" s="210"/>
      <c r="EP366" s="210"/>
      <c r="EQ366" s="210"/>
      <c r="ER366" s="210"/>
      <c r="ES366" s="210"/>
      <c r="ET366" s="211"/>
      <c r="EU366" s="326"/>
      <c r="EV366" s="120"/>
      <c r="EW366" s="120"/>
      <c r="EX366" s="120"/>
      <c r="EY366" s="120"/>
      <c r="EZ366" s="120"/>
      <c r="FA366" s="120"/>
      <c r="FB366" s="120"/>
      <c r="FC366" s="120"/>
      <c r="FD366" s="327"/>
      <c r="FJ366" s="114"/>
      <c r="FK366" s="114"/>
      <c r="FL366" s="114"/>
      <c r="FM366" s="114"/>
      <c r="FN366" s="114"/>
      <c r="FO366" s="114"/>
      <c r="FP366" s="114"/>
      <c r="FQ366" s="114"/>
      <c r="FR366" s="114"/>
      <c r="FS366" s="114"/>
      <c r="FT366" s="114"/>
      <c r="FU366" s="114"/>
      <c r="FV366" s="114"/>
      <c r="FW366" s="114"/>
      <c r="FX366" s="114"/>
      <c r="FY366" s="114"/>
    </row>
    <row r="367" spans="1:181" ht="4.3499999999999996" customHeight="1" x14ac:dyDescent="0.2">
      <c r="A367" s="2"/>
      <c r="B367"/>
      <c r="D367" s="68"/>
      <c r="E367" s="298"/>
      <c r="F367" s="298"/>
      <c r="G367" s="298"/>
      <c r="H367" s="298"/>
      <c r="I367" s="298"/>
      <c r="J367" s="298"/>
      <c r="K367" s="319"/>
      <c r="L367" s="319"/>
      <c r="M367" s="319"/>
      <c r="N367" s="319"/>
      <c r="O367" s="319"/>
      <c r="P367" s="319"/>
      <c r="Q367" s="319"/>
      <c r="R367" s="319"/>
      <c r="S367" s="319"/>
      <c r="T367" s="319"/>
      <c r="U367" s="319"/>
      <c r="V367" s="319"/>
      <c r="W367" s="319"/>
      <c r="X367" s="319"/>
      <c r="Y367" s="319"/>
      <c r="Z367" s="319"/>
      <c r="AA367" s="319"/>
      <c r="AB367" s="319"/>
      <c r="AC367" s="319"/>
      <c r="AD367" s="319"/>
      <c r="AE367" s="319"/>
      <c r="AF367" s="319"/>
      <c r="AG367" s="319"/>
      <c r="AH367" s="319"/>
      <c r="AI367" s="319"/>
      <c r="AJ367" s="319"/>
      <c r="AK367" s="319"/>
      <c r="AL367" s="319"/>
      <c r="AM367" s="319"/>
      <c r="AN367" s="319"/>
      <c r="AO367" s="319"/>
      <c r="AP367" s="319"/>
      <c r="AQ367" s="319"/>
      <c r="AR367" s="319"/>
      <c r="AS367" s="319"/>
      <c r="AT367" s="319"/>
      <c r="AU367" s="319"/>
      <c r="AV367" s="319"/>
      <c r="AW367" s="319"/>
      <c r="AX367" s="319"/>
      <c r="AY367" s="319"/>
      <c r="AZ367" s="319"/>
      <c r="BA367" s="319"/>
      <c r="BB367" s="319"/>
      <c r="BC367" s="319"/>
      <c r="BD367" s="319"/>
      <c r="BE367" s="319"/>
      <c r="BF367" s="319"/>
      <c r="BG367" s="319"/>
      <c r="BH367" s="319"/>
      <c r="BI367" s="319"/>
      <c r="BJ367" s="319"/>
      <c r="BK367" s="319"/>
      <c r="BL367" s="319"/>
      <c r="BM367" s="319"/>
      <c r="BN367" s="319"/>
      <c r="BO367" s="319"/>
      <c r="BP367" s="319"/>
      <c r="BQ367" s="319"/>
      <c r="BR367" s="319"/>
      <c r="BS367" s="319"/>
      <c r="BT367" s="319"/>
      <c r="BU367" s="319"/>
      <c r="BV367" s="319"/>
      <c r="BW367" s="319"/>
      <c r="BX367" s="319"/>
      <c r="BY367" s="319"/>
      <c r="BZ367" s="319"/>
      <c r="CA367" s="319"/>
      <c r="CB367" s="319"/>
      <c r="CC367" s="319"/>
      <c r="CD367" s="319"/>
      <c r="CE367" s="319"/>
      <c r="CF367" s="319"/>
      <c r="CG367" s="319"/>
      <c r="CH367" s="319"/>
      <c r="CI367" s="319"/>
      <c r="CJ367" s="319"/>
      <c r="CK367" s="59"/>
      <c r="CL367" s="59"/>
      <c r="CM367" s="59"/>
      <c r="CN367" s="59"/>
      <c r="CO367" s="209"/>
      <c r="CP367" s="210"/>
      <c r="CQ367" s="210"/>
      <c r="CR367" s="210"/>
      <c r="CS367" s="210"/>
      <c r="CT367" s="210"/>
      <c r="CU367" s="211"/>
      <c r="CV367" s="326"/>
      <c r="CW367" s="120"/>
      <c r="CX367" s="120"/>
      <c r="CY367" s="120"/>
      <c r="CZ367" s="120"/>
      <c r="DA367" s="120"/>
      <c r="DB367" s="120"/>
      <c r="DC367" s="120"/>
      <c r="DD367" s="120"/>
      <c r="DE367" s="120"/>
      <c r="DF367" s="209"/>
      <c r="DG367" s="210"/>
      <c r="DH367" s="210"/>
      <c r="DI367" s="210"/>
      <c r="DJ367" s="210"/>
      <c r="DK367" s="210"/>
      <c r="DL367" s="211"/>
      <c r="DM367" s="326"/>
      <c r="DN367" s="120"/>
      <c r="DO367" s="120"/>
      <c r="DP367" s="120"/>
      <c r="DQ367" s="120"/>
      <c r="DR367" s="120"/>
      <c r="DS367" s="120"/>
      <c r="DT367" s="120"/>
      <c r="DU367" s="120"/>
      <c r="DV367" s="120"/>
      <c r="DW367" s="209"/>
      <c r="DX367" s="210"/>
      <c r="DY367" s="210"/>
      <c r="DZ367" s="210"/>
      <c r="EA367" s="210"/>
      <c r="EB367" s="210"/>
      <c r="EC367" s="211"/>
      <c r="ED367" s="326"/>
      <c r="EE367" s="120"/>
      <c r="EF367" s="120"/>
      <c r="EG367" s="120"/>
      <c r="EH367" s="120"/>
      <c r="EI367" s="120"/>
      <c r="EJ367" s="120"/>
      <c r="EK367" s="120"/>
      <c r="EL367" s="120"/>
      <c r="EM367" s="120"/>
      <c r="EN367" s="209"/>
      <c r="EO367" s="210"/>
      <c r="EP367" s="210"/>
      <c r="EQ367" s="210"/>
      <c r="ER367" s="210"/>
      <c r="ES367" s="210"/>
      <c r="ET367" s="211"/>
      <c r="EU367" s="326"/>
      <c r="EV367" s="120"/>
      <c r="EW367" s="120"/>
      <c r="EX367" s="120"/>
      <c r="EY367" s="120"/>
      <c r="EZ367" s="120"/>
      <c r="FA367" s="120"/>
      <c r="FB367" s="120"/>
      <c r="FC367" s="120"/>
      <c r="FD367" s="327"/>
      <c r="FJ367" s="114"/>
      <c r="FK367" s="114"/>
      <c r="FL367" s="114"/>
      <c r="FM367" s="114"/>
      <c r="FN367" s="114"/>
      <c r="FO367" s="114"/>
      <c r="FP367" s="114"/>
      <c r="FQ367" s="114"/>
      <c r="FR367" s="114"/>
      <c r="FS367" s="114"/>
      <c r="FT367" s="114"/>
      <c r="FU367" s="114"/>
      <c r="FV367" s="114"/>
      <c r="FW367" s="114"/>
      <c r="FX367" s="114"/>
      <c r="FY367" s="114"/>
    </row>
    <row r="368" spans="1:181" ht="4.3499999999999996" customHeight="1" x14ac:dyDescent="0.2">
      <c r="A368" s="2"/>
      <c r="B368"/>
      <c r="D368" s="68"/>
      <c r="E368" s="298"/>
      <c r="F368" s="298"/>
      <c r="G368" s="298"/>
      <c r="H368" s="298"/>
      <c r="I368" s="298"/>
      <c r="J368" s="298"/>
      <c r="K368" s="319"/>
      <c r="L368" s="319"/>
      <c r="M368" s="319"/>
      <c r="N368" s="319"/>
      <c r="O368" s="319"/>
      <c r="P368" s="319"/>
      <c r="Q368" s="319"/>
      <c r="R368" s="319"/>
      <c r="S368" s="319"/>
      <c r="T368" s="319"/>
      <c r="U368" s="319"/>
      <c r="V368" s="319"/>
      <c r="W368" s="319"/>
      <c r="X368" s="319"/>
      <c r="Y368" s="319"/>
      <c r="Z368" s="319"/>
      <c r="AA368" s="319"/>
      <c r="AB368" s="319"/>
      <c r="AC368" s="319"/>
      <c r="AD368" s="319"/>
      <c r="AE368" s="319"/>
      <c r="AF368" s="319"/>
      <c r="AG368" s="319"/>
      <c r="AH368" s="319"/>
      <c r="AI368" s="319"/>
      <c r="AJ368" s="319"/>
      <c r="AK368" s="319"/>
      <c r="AL368" s="319"/>
      <c r="AM368" s="319"/>
      <c r="AN368" s="319"/>
      <c r="AO368" s="319"/>
      <c r="AP368" s="319"/>
      <c r="AQ368" s="319"/>
      <c r="AR368" s="319"/>
      <c r="AS368" s="319"/>
      <c r="AT368" s="319"/>
      <c r="AU368" s="319"/>
      <c r="AV368" s="319"/>
      <c r="AW368" s="319"/>
      <c r="AX368" s="319"/>
      <c r="AY368" s="319"/>
      <c r="AZ368" s="319"/>
      <c r="BA368" s="319"/>
      <c r="BB368" s="319"/>
      <c r="BC368" s="319"/>
      <c r="BD368" s="319"/>
      <c r="BE368" s="319"/>
      <c r="BF368" s="319"/>
      <c r="BG368" s="319"/>
      <c r="BH368" s="319"/>
      <c r="BI368" s="319"/>
      <c r="BJ368" s="319"/>
      <c r="BK368" s="319"/>
      <c r="BL368" s="319"/>
      <c r="BM368" s="319"/>
      <c r="BN368" s="319"/>
      <c r="BO368" s="319"/>
      <c r="BP368" s="319"/>
      <c r="BQ368" s="319"/>
      <c r="BR368" s="319"/>
      <c r="BS368" s="319"/>
      <c r="BT368" s="319"/>
      <c r="BU368" s="319"/>
      <c r="BV368" s="319"/>
      <c r="BW368" s="319"/>
      <c r="BX368" s="319"/>
      <c r="BY368" s="319"/>
      <c r="BZ368" s="319"/>
      <c r="CA368" s="319"/>
      <c r="CB368" s="319"/>
      <c r="CC368" s="319"/>
      <c r="CD368" s="319"/>
      <c r="CE368" s="319"/>
      <c r="CF368" s="319"/>
      <c r="CG368" s="319"/>
      <c r="CH368" s="319"/>
      <c r="CI368" s="319"/>
      <c r="CJ368" s="319"/>
      <c r="CK368" s="59"/>
      <c r="CL368" s="59"/>
      <c r="CM368" s="59"/>
      <c r="CN368" s="59"/>
      <c r="CO368" s="212"/>
      <c r="CP368" s="213"/>
      <c r="CQ368" s="213"/>
      <c r="CR368" s="213"/>
      <c r="CS368" s="213"/>
      <c r="CT368" s="213"/>
      <c r="CU368" s="214"/>
      <c r="CV368" s="326"/>
      <c r="CW368" s="120"/>
      <c r="CX368" s="120"/>
      <c r="CY368" s="120"/>
      <c r="CZ368" s="120"/>
      <c r="DA368" s="120"/>
      <c r="DB368" s="120"/>
      <c r="DC368" s="120"/>
      <c r="DD368" s="120"/>
      <c r="DE368" s="120"/>
      <c r="DF368" s="212"/>
      <c r="DG368" s="213"/>
      <c r="DH368" s="213"/>
      <c r="DI368" s="213"/>
      <c r="DJ368" s="213"/>
      <c r="DK368" s="213"/>
      <c r="DL368" s="214"/>
      <c r="DM368" s="326"/>
      <c r="DN368" s="120"/>
      <c r="DO368" s="120"/>
      <c r="DP368" s="120"/>
      <c r="DQ368" s="120"/>
      <c r="DR368" s="120"/>
      <c r="DS368" s="120"/>
      <c r="DT368" s="120"/>
      <c r="DU368" s="120"/>
      <c r="DV368" s="120"/>
      <c r="DW368" s="212"/>
      <c r="DX368" s="213"/>
      <c r="DY368" s="213"/>
      <c r="DZ368" s="213"/>
      <c r="EA368" s="213"/>
      <c r="EB368" s="213"/>
      <c r="EC368" s="214"/>
      <c r="ED368" s="326"/>
      <c r="EE368" s="120"/>
      <c r="EF368" s="120"/>
      <c r="EG368" s="120"/>
      <c r="EH368" s="120"/>
      <c r="EI368" s="120"/>
      <c r="EJ368" s="120"/>
      <c r="EK368" s="120"/>
      <c r="EL368" s="120"/>
      <c r="EM368" s="120"/>
      <c r="EN368" s="212"/>
      <c r="EO368" s="213"/>
      <c r="EP368" s="213"/>
      <c r="EQ368" s="213"/>
      <c r="ER368" s="213"/>
      <c r="ES368" s="213"/>
      <c r="ET368" s="214"/>
      <c r="EU368" s="326"/>
      <c r="EV368" s="120"/>
      <c r="EW368" s="120"/>
      <c r="EX368" s="120"/>
      <c r="EY368" s="120"/>
      <c r="EZ368" s="120"/>
      <c r="FA368" s="120"/>
      <c r="FB368" s="120"/>
      <c r="FC368" s="120"/>
      <c r="FD368" s="327"/>
      <c r="FJ368" s="114"/>
      <c r="FK368" s="114"/>
      <c r="FL368" s="114"/>
      <c r="FM368" s="114"/>
      <c r="FN368" s="114"/>
      <c r="FO368" s="114"/>
      <c r="FP368" s="114"/>
      <c r="FQ368" s="114"/>
      <c r="FR368" s="114"/>
      <c r="FS368" s="114"/>
      <c r="FT368" s="114"/>
      <c r="FU368" s="114"/>
      <c r="FV368" s="114"/>
      <c r="FW368" s="114"/>
      <c r="FX368" s="114"/>
      <c r="FY368" s="114"/>
    </row>
    <row r="369" spans="1:261" ht="4.3499999999999996" customHeight="1" x14ac:dyDescent="0.2">
      <c r="A369" s="2"/>
      <c r="B369"/>
      <c r="D369" s="68"/>
      <c r="K369" s="319"/>
      <c r="L369" s="319"/>
      <c r="M369" s="319"/>
      <c r="N369" s="319"/>
      <c r="O369" s="319"/>
      <c r="P369" s="319"/>
      <c r="Q369" s="319"/>
      <c r="R369" s="319"/>
      <c r="S369" s="319"/>
      <c r="T369" s="319"/>
      <c r="U369" s="319"/>
      <c r="V369" s="319"/>
      <c r="W369" s="319"/>
      <c r="X369" s="319"/>
      <c r="Y369" s="319"/>
      <c r="Z369" s="319"/>
      <c r="AA369" s="319"/>
      <c r="AB369" s="319"/>
      <c r="AC369" s="319"/>
      <c r="AD369" s="319"/>
      <c r="AE369" s="319"/>
      <c r="AF369" s="319"/>
      <c r="AG369" s="319"/>
      <c r="AH369" s="319"/>
      <c r="AI369" s="319"/>
      <c r="AJ369" s="319"/>
      <c r="AK369" s="319"/>
      <c r="AL369" s="319"/>
      <c r="AM369" s="319"/>
      <c r="AN369" s="319"/>
      <c r="AO369" s="319"/>
      <c r="AP369" s="319"/>
      <c r="AQ369" s="319"/>
      <c r="AR369" s="319"/>
      <c r="AS369" s="319"/>
      <c r="AT369" s="319"/>
      <c r="AU369" s="319"/>
      <c r="AV369" s="319"/>
      <c r="AW369" s="319"/>
      <c r="AX369" s="319"/>
      <c r="AY369" s="319"/>
      <c r="AZ369" s="319"/>
      <c r="BA369" s="319"/>
      <c r="BB369" s="319"/>
      <c r="BC369" s="319"/>
      <c r="BD369" s="319"/>
      <c r="BE369" s="319"/>
      <c r="BF369" s="319"/>
      <c r="BG369" s="319"/>
      <c r="BH369" s="319"/>
      <c r="BI369" s="319"/>
      <c r="BJ369" s="319"/>
      <c r="BK369" s="319"/>
      <c r="BL369" s="319"/>
      <c r="BM369" s="319"/>
      <c r="BN369" s="319"/>
      <c r="BO369" s="319"/>
      <c r="BP369" s="319"/>
      <c r="BQ369" s="319"/>
      <c r="BR369" s="319"/>
      <c r="BS369" s="319"/>
      <c r="BT369" s="319"/>
      <c r="BU369" s="319"/>
      <c r="BV369" s="319"/>
      <c r="BW369" s="319"/>
      <c r="BX369" s="319"/>
      <c r="BY369" s="319"/>
      <c r="BZ369" s="319"/>
      <c r="CA369" s="319"/>
      <c r="CB369" s="319"/>
      <c r="CC369" s="319"/>
      <c r="CD369" s="319"/>
      <c r="CE369" s="319"/>
      <c r="CF369" s="319"/>
      <c r="CG369" s="319"/>
      <c r="CH369" s="319"/>
      <c r="CI369" s="319"/>
      <c r="CJ369" s="319"/>
      <c r="CK369"/>
      <c r="CL369"/>
      <c r="CM369"/>
      <c r="CN369"/>
      <c r="FD369" s="58"/>
      <c r="FJ369" s="114"/>
      <c r="FK369" s="114"/>
      <c r="FL369" s="114"/>
      <c r="FM369" s="114"/>
      <c r="FN369" s="114"/>
      <c r="FO369" s="114"/>
      <c r="FP369" s="114"/>
      <c r="FQ369" s="114"/>
      <c r="FR369" s="114"/>
      <c r="FS369" s="114"/>
      <c r="FT369" s="114"/>
      <c r="FU369" s="114"/>
      <c r="FV369" s="114"/>
      <c r="FW369" s="114"/>
      <c r="FX369" s="114"/>
      <c r="FY369" s="114"/>
    </row>
    <row r="370" spans="1:261" ht="4.3499999999999996" customHeight="1" x14ac:dyDescent="0.2">
      <c r="A370" s="2"/>
      <c r="B370"/>
      <c r="D370" s="68"/>
      <c r="K370" s="319"/>
      <c r="L370" s="319"/>
      <c r="M370" s="319"/>
      <c r="N370" s="319"/>
      <c r="O370" s="319"/>
      <c r="P370" s="319"/>
      <c r="Q370" s="319"/>
      <c r="R370" s="319"/>
      <c r="S370" s="319"/>
      <c r="T370" s="319"/>
      <c r="U370" s="319"/>
      <c r="V370" s="319"/>
      <c r="W370" s="319"/>
      <c r="X370" s="319"/>
      <c r="Y370" s="319"/>
      <c r="Z370" s="319"/>
      <c r="AA370" s="319"/>
      <c r="AB370" s="319"/>
      <c r="AC370" s="319"/>
      <c r="AD370" s="319"/>
      <c r="AE370" s="319"/>
      <c r="AF370" s="319"/>
      <c r="AG370" s="319"/>
      <c r="AH370" s="319"/>
      <c r="AI370" s="319"/>
      <c r="AJ370" s="319"/>
      <c r="AK370" s="319"/>
      <c r="AL370" s="319"/>
      <c r="AM370" s="319"/>
      <c r="AN370" s="319"/>
      <c r="AO370" s="319"/>
      <c r="AP370" s="319"/>
      <c r="AQ370" s="319"/>
      <c r="AR370" s="319"/>
      <c r="AS370" s="319"/>
      <c r="AT370" s="319"/>
      <c r="AU370" s="319"/>
      <c r="AV370" s="319"/>
      <c r="AW370" s="319"/>
      <c r="AX370" s="319"/>
      <c r="AY370" s="319"/>
      <c r="AZ370" s="319"/>
      <c r="BA370" s="319"/>
      <c r="BB370" s="319"/>
      <c r="BC370" s="319"/>
      <c r="BD370" s="319"/>
      <c r="BE370" s="319"/>
      <c r="BF370" s="319"/>
      <c r="BG370" s="319"/>
      <c r="BH370" s="319"/>
      <c r="BI370" s="319"/>
      <c r="BJ370" s="319"/>
      <c r="BK370" s="319"/>
      <c r="BL370" s="319"/>
      <c r="BM370" s="319"/>
      <c r="BN370" s="319"/>
      <c r="BO370" s="319"/>
      <c r="BP370" s="319"/>
      <c r="BQ370" s="319"/>
      <c r="BR370" s="319"/>
      <c r="BS370" s="319"/>
      <c r="BT370" s="319"/>
      <c r="BU370" s="319"/>
      <c r="BV370" s="319"/>
      <c r="BW370" s="319"/>
      <c r="BX370" s="319"/>
      <c r="BY370" s="319"/>
      <c r="BZ370" s="319"/>
      <c r="CA370" s="319"/>
      <c r="CB370" s="319"/>
      <c r="CC370" s="319"/>
      <c r="CD370" s="319"/>
      <c r="CE370" s="319"/>
      <c r="CF370" s="319"/>
      <c r="CG370" s="319"/>
      <c r="CH370" s="319"/>
      <c r="CI370" s="319"/>
      <c r="CJ370" s="319"/>
      <c r="CK370"/>
      <c r="CL370"/>
      <c r="CM370"/>
      <c r="CN370"/>
      <c r="FD370" s="58"/>
      <c r="FJ370" s="114"/>
      <c r="FK370" s="114"/>
      <c r="FL370" s="114"/>
      <c r="FM370" s="114"/>
      <c r="FN370" s="114"/>
      <c r="FO370" s="114"/>
      <c r="FP370" s="114"/>
      <c r="FQ370" s="114"/>
      <c r="FR370" s="114"/>
      <c r="FS370" s="114"/>
      <c r="FT370" s="114"/>
      <c r="FU370" s="114"/>
      <c r="FV370" s="114"/>
      <c r="FW370" s="114"/>
      <c r="FX370" s="114"/>
      <c r="FY370" s="114"/>
    </row>
    <row r="371" spans="1:261" ht="4.3499999999999996" customHeight="1" x14ac:dyDescent="0.2">
      <c r="A371" s="2"/>
      <c r="B371"/>
      <c r="D371" s="68"/>
      <c r="K371" s="319"/>
      <c r="L371" s="319"/>
      <c r="M371" s="319"/>
      <c r="N371" s="319"/>
      <c r="O371" s="319"/>
      <c r="P371" s="319"/>
      <c r="Q371" s="319"/>
      <c r="R371" s="319"/>
      <c r="S371" s="319"/>
      <c r="T371" s="319"/>
      <c r="U371" s="319"/>
      <c r="V371" s="319"/>
      <c r="W371" s="319"/>
      <c r="X371" s="319"/>
      <c r="Y371" s="319"/>
      <c r="Z371" s="319"/>
      <c r="AA371" s="319"/>
      <c r="AB371" s="319"/>
      <c r="AC371" s="319"/>
      <c r="AD371" s="319"/>
      <c r="AE371" s="319"/>
      <c r="AF371" s="319"/>
      <c r="AG371" s="319"/>
      <c r="AH371" s="319"/>
      <c r="AI371" s="319"/>
      <c r="AJ371" s="319"/>
      <c r="AK371" s="319"/>
      <c r="AL371" s="319"/>
      <c r="AM371" s="319"/>
      <c r="AN371" s="319"/>
      <c r="AO371" s="319"/>
      <c r="AP371" s="319"/>
      <c r="AQ371" s="319"/>
      <c r="AR371" s="319"/>
      <c r="AS371" s="319"/>
      <c r="AT371" s="319"/>
      <c r="AU371" s="319"/>
      <c r="AV371" s="319"/>
      <c r="AW371" s="319"/>
      <c r="AX371" s="319"/>
      <c r="AY371" s="319"/>
      <c r="AZ371" s="319"/>
      <c r="BA371" s="319"/>
      <c r="BB371" s="319"/>
      <c r="BC371" s="319"/>
      <c r="BD371" s="319"/>
      <c r="BE371" s="319"/>
      <c r="BF371" s="319"/>
      <c r="BG371" s="319"/>
      <c r="BH371" s="319"/>
      <c r="BI371" s="319"/>
      <c r="BJ371" s="319"/>
      <c r="BK371" s="319"/>
      <c r="BL371" s="319"/>
      <c r="BM371" s="319"/>
      <c r="BN371" s="319"/>
      <c r="BO371" s="319"/>
      <c r="BP371" s="319"/>
      <c r="BQ371" s="319"/>
      <c r="BR371" s="319"/>
      <c r="BS371" s="319"/>
      <c r="BT371" s="319"/>
      <c r="BU371" s="319"/>
      <c r="BV371" s="319"/>
      <c r="BW371" s="319"/>
      <c r="BX371" s="319"/>
      <c r="BY371" s="319"/>
      <c r="BZ371" s="319"/>
      <c r="CA371" s="319"/>
      <c r="CB371" s="319"/>
      <c r="CC371" s="319"/>
      <c r="CD371" s="319"/>
      <c r="CE371" s="319"/>
      <c r="CF371" s="319"/>
      <c r="CG371" s="319"/>
      <c r="CH371" s="319"/>
      <c r="CI371" s="319"/>
      <c r="CJ371" s="319"/>
      <c r="CK371"/>
      <c r="CL371"/>
      <c r="CM371"/>
      <c r="CN371"/>
      <c r="FD371" s="58"/>
      <c r="FJ371" s="114"/>
      <c r="FK371" s="114"/>
      <c r="FL371" s="114"/>
      <c r="FM371" s="114"/>
      <c r="FN371" s="114"/>
      <c r="FO371" s="114"/>
      <c r="FP371" s="114"/>
      <c r="FQ371" s="114"/>
      <c r="FR371" s="114"/>
      <c r="FS371" s="114"/>
      <c r="FT371" s="114"/>
      <c r="FU371" s="114"/>
      <c r="FV371" s="114"/>
      <c r="FW371" s="114"/>
      <c r="FX371" s="114"/>
      <c r="FY371" s="114"/>
    </row>
    <row r="372" spans="1:261" ht="4.3499999999999996" customHeight="1" x14ac:dyDescent="0.2">
      <c r="A372" s="2"/>
      <c r="B372"/>
      <c r="D372" s="68"/>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4"/>
      <c r="AL372" s="104"/>
      <c r="AM372" s="104"/>
      <c r="AN372" s="104"/>
      <c r="AO372" s="104"/>
      <c r="AP372" s="104"/>
      <c r="AQ372" s="104"/>
      <c r="AR372" s="104"/>
      <c r="AS372" s="104"/>
      <c r="AT372" s="104"/>
      <c r="AU372" s="104"/>
      <c r="AV372" s="104"/>
      <c r="AW372" s="104"/>
      <c r="AX372" s="104"/>
      <c r="AY372" s="104"/>
      <c r="AZ372" s="104"/>
      <c r="BA372" s="104"/>
      <c r="BB372" s="104"/>
      <c r="BC372" s="104"/>
      <c r="BD372" s="104"/>
      <c r="BE372" s="104"/>
      <c r="BF372" s="104"/>
      <c r="BG372" s="104"/>
      <c r="BH372" s="104"/>
      <c r="BI372" s="104"/>
      <c r="BJ372" s="104"/>
      <c r="BK372" s="104"/>
      <c r="BL372" s="104"/>
      <c r="BM372" s="104"/>
      <c r="BN372" s="104"/>
      <c r="BO372" s="104"/>
      <c r="BP372" s="104"/>
      <c r="BQ372" s="104"/>
      <c r="BR372" s="104"/>
      <c r="BS372" s="104"/>
      <c r="BT372" s="104"/>
      <c r="BU372" s="104"/>
      <c r="BV372" s="104"/>
      <c r="BW372" s="104"/>
      <c r="BX372" s="104"/>
      <c r="BY372" s="104"/>
      <c r="BZ372" s="104"/>
      <c r="CA372" s="104"/>
      <c r="CB372" s="104"/>
      <c r="CC372" s="104"/>
      <c r="CD372" s="104"/>
      <c r="CE372" s="104"/>
      <c r="CF372" s="104"/>
      <c r="CG372" s="104"/>
      <c r="CH372" s="104"/>
      <c r="CI372" s="104"/>
      <c r="CJ372" s="104"/>
      <c r="CK372"/>
      <c r="CL372"/>
      <c r="CM372"/>
      <c r="CN372"/>
      <c r="FD372" s="58"/>
      <c r="FJ372" s="114"/>
      <c r="FK372" s="114"/>
      <c r="FL372" s="114"/>
      <c r="FM372" s="114"/>
      <c r="FN372" s="114"/>
      <c r="FO372" s="114"/>
      <c r="FP372" s="114"/>
      <c r="FQ372" s="114"/>
      <c r="FR372" s="114"/>
      <c r="FS372" s="114"/>
      <c r="FT372" s="114"/>
      <c r="FU372" s="114"/>
      <c r="FV372" s="114"/>
      <c r="FW372" s="114"/>
      <c r="FX372" s="114"/>
      <c r="FY372" s="114"/>
    </row>
    <row r="373" spans="1:261" ht="4.3499999999999996" customHeight="1" x14ac:dyDescent="0.2">
      <c r="A373" s="2"/>
      <c r="B373"/>
      <c r="D373" s="68"/>
      <c r="E373" s="298" t="s">
        <v>144</v>
      </c>
      <c r="F373" s="298"/>
      <c r="G373" s="298"/>
      <c r="H373" s="298"/>
      <c r="I373" s="298"/>
      <c r="J373" s="298"/>
      <c r="K373" s="341" t="s">
        <v>143</v>
      </c>
      <c r="L373" s="341"/>
      <c r="M373" s="341"/>
      <c r="N373" s="341"/>
      <c r="O373" s="341"/>
      <c r="P373" s="341"/>
      <c r="Q373" s="341"/>
      <c r="R373" s="341"/>
      <c r="S373" s="341"/>
      <c r="T373" s="341"/>
      <c r="U373" s="341"/>
      <c r="V373" s="341"/>
      <c r="W373" s="341"/>
      <c r="X373" s="341"/>
      <c r="Y373" s="341"/>
      <c r="Z373" s="341"/>
      <c r="AA373" s="341"/>
      <c r="AB373" s="341"/>
      <c r="AC373" s="341"/>
      <c r="AD373" s="341"/>
      <c r="AE373" s="341"/>
      <c r="AF373" s="341"/>
      <c r="AG373" s="341"/>
      <c r="AH373" s="341"/>
      <c r="AI373" s="341"/>
      <c r="AJ373" s="341"/>
      <c r="AK373" s="341"/>
      <c r="AL373" s="341"/>
      <c r="AM373" s="341"/>
      <c r="AN373" s="341"/>
      <c r="AO373" s="341"/>
      <c r="AP373" s="341"/>
      <c r="AQ373" s="341"/>
      <c r="AR373" s="341"/>
      <c r="AS373" s="341"/>
      <c r="AT373" s="341"/>
      <c r="AU373" s="341"/>
      <c r="AV373" s="341"/>
      <c r="AW373" s="341"/>
      <c r="AX373" s="341"/>
      <c r="AY373" s="341"/>
      <c r="AZ373" s="341"/>
      <c r="BA373" s="341"/>
      <c r="BB373" s="341"/>
      <c r="BC373" s="341"/>
      <c r="BD373" s="341"/>
      <c r="BE373" s="341"/>
      <c r="BF373" s="341"/>
      <c r="BG373" s="341"/>
      <c r="BH373" s="341"/>
      <c r="BI373" s="341"/>
      <c r="BJ373" s="341"/>
      <c r="BK373" s="341"/>
      <c r="BL373" s="341"/>
      <c r="BM373" s="341"/>
      <c r="BN373" s="341"/>
      <c r="BO373" s="341"/>
      <c r="BP373" s="341"/>
      <c r="BQ373" s="341"/>
      <c r="BR373" s="341"/>
      <c r="BS373" s="341"/>
      <c r="BT373" s="341"/>
      <c r="BU373" s="341"/>
      <c r="BV373" s="341"/>
      <c r="BW373" s="341"/>
      <c r="BX373" s="341"/>
      <c r="BY373" s="341"/>
      <c r="BZ373" s="341"/>
      <c r="CA373" s="341"/>
      <c r="CB373" s="341"/>
      <c r="CC373" s="341"/>
      <c r="CD373" s="341"/>
      <c r="CE373" s="341"/>
      <c r="CF373" s="341"/>
      <c r="CG373" s="341"/>
      <c r="CH373" s="341"/>
      <c r="CI373" s="341"/>
      <c r="CJ373" s="341"/>
      <c r="CK373"/>
      <c r="CL373"/>
      <c r="CM373"/>
      <c r="CN373"/>
      <c r="CO373" s="206" t="s">
        <v>1</v>
      </c>
      <c r="CP373" s="207"/>
      <c r="CQ373" s="207"/>
      <c r="CR373" s="207"/>
      <c r="CS373" s="207"/>
      <c r="CT373" s="207"/>
      <c r="CU373" s="208"/>
      <c r="CV373" s="320" t="s">
        <v>2</v>
      </c>
      <c r="CW373" s="321"/>
      <c r="CX373" s="321"/>
      <c r="CY373" s="321"/>
      <c r="CZ373" s="321"/>
      <c r="DA373" s="321"/>
      <c r="DB373" s="321"/>
      <c r="DC373" s="321"/>
      <c r="DD373" s="321"/>
      <c r="DE373" s="321"/>
      <c r="DF373" s="206" t="s">
        <v>1</v>
      </c>
      <c r="DG373" s="207"/>
      <c r="DH373" s="207"/>
      <c r="DI373" s="207"/>
      <c r="DJ373" s="207"/>
      <c r="DK373" s="207"/>
      <c r="DL373" s="208"/>
      <c r="DM373" s="325" t="s">
        <v>3</v>
      </c>
      <c r="DN373" s="302"/>
      <c r="DO373" s="302"/>
      <c r="DP373" s="302"/>
      <c r="DQ373" s="302"/>
      <c r="DR373" s="302"/>
      <c r="DS373" s="302"/>
      <c r="DT373" s="302"/>
      <c r="DU373" s="302"/>
      <c r="DV373" s="302"/>
      <c r="FD373" s="58"/>
      <c r="FJ373" s="114"/>
      <c r="FK373" s="114"/>
      <c r="FL373" s="114"/>
      <c r="FM373" s="114"/>
      <c r="FN373" s="114"/>
      <c r="FO373" s="114"/>
      <c r="FP373" s="114"/>
      <c r="FQ373" s="114"/>
      <c r="FR373" s="114"/>
      <c r="FS373" s="114"/>
      <c r="FT373" s="114"/>
      <c r="FU373" s="114"/>
      <c r="FV373" s="114"/>
      <c r="FW373" s="114"/>
      <c r="FX373" s="114"/>
      <c r="FY373" s="114"/>
    </row>
    <row r="374" spans="1:261" ht="4.3499999999999996" customHeight="1" x14ac:dyDescent="0.2">
      <c r="A374" s="2"/>
      <c r="B374"/>
      <c r="D374" s="68"/>
      <c r="E374" s="298"/>
      <c r="F374" s="298"/>
      <c r="G374" s="298"/>
      <c r="H374" s="298"/>
      <c r="I374" s="298"/>
      <c r="J374" s="298"/>
      <c r="K374" s="341"/>
      <c r="L374" s="341"/>
      <c r="M374" s="341"/>
      <c r="N374" s="341"/>
      <c r="O374" s="341"/>
      <c r="P374" s="341"/>
      <c r="Q374" s="341"/>
      <c r="R374" s="341"/>
      <c r="S374" s="341"/>
      <c r="T374" s="341"/>
      <c r="U374" s="341"/>
      <c r="V374" s="341"/>
      <c r="W374" s="341"/>
      <c r="X374" s="341"/>
      <c r="Y374" s="341"/>
      <c r="Z374" s="341"/>
      <c r="AA374" s="341"/>
      <c r="AB374" s="341"/>
      <c r="AC374" s="341"/>
      <c r="AD374" s="341"/>
      <c r="AE374" s="341"/>
      <c r="AF374" s="341"/>
      <c r="AG374" s="341"/>
      <c r="AH374" s="341"/>
      <c r="AI374" s="341"/>
      <c r="AJ374" s="341"/>
      <c r="AK374" s="341"/>
      <c r="AL374" s="341"/>
      <c r="AM374" s="341"/>
      <c r="AN374" s="341"/>
      <c r="AO374" s="341"/>
      <c r="AP374" s="341"/>
      <c r="AQ374" s="341"/>
      <c r="AR374" s="341"/>
      <c r="AS374" s="341"/>
      <c r="AT374" s="341"/>
      <c r="AU374" s="341"/>
      <c r="AV374" s="341"/>
      <c r="AW374" s="341"/>
      <c r="AX374" s="341"/>
      <c r="AY374" s="341"/>
      <c r="AZ374" s="341"/>
      <c r="BA374" s="341"/>
      <c r="BB374" s="341"/>
      <c r="BC374" s="341"/>
      <c r="BD374" s="341"/>
      <c r="BE374" s="341"/>
      <c r="BF374" s="341"/>
      <c r="BG374" s="341"/>
      <c r="BH374" s="341"/>
      <c r="BI374" s="341"/>
      <c r="BJ374" s="341"/>
      <c r="BK374" s="341"/>
      <c r="BL374" s="341"/>
      <c r="BM374" s="341"/>
      <c r="BN374" s="341"/>
      <c r="BO374" s="341"/>
      <c r="BP374" s="341"/>
      <c r="BQ374" s="341"/>
      <c r="BR374" s="341"/>
      <c r="BS374" s="341"/>
      <c r="BT374" s="341"/>
      <c r="BU374" s="341"/>
      <c r="BV374" s="341"/>
      <c r="BW374" s="341"/>
      <c r="BX374" s="341"/>
      <c r="BY374" s="341"/>
      <c r="BZ374" s="341"/>
      <c r="CA374" s="341"/>
      <c r="CB374" s="341"/>
      <c r="CC374" s="341"/>
      <c r="CD374" s="341"/>
      <c r="CE374" s="341"/>
      <c r="CF374" s="341"/>
      <c r="CG374" s="341"/>
      <c r="CH374" s="341"/>
      <c r="CI374" s="341"/>
      <c r="CJ374" s="341"/>
      <c r="CK374"/>
      <c r="CL374"/>
      <c r="CM374"/>
      <c r="CN374"/>
      <c r="CO374" s="209"/>
      <c r="CP374" s="210"/>
      <c r="CQ374" s="210"/>
      <c r="CR374" s="210"/>
      <c r="CS374" s="210"/>
      <c r="CT374" s="210"/>
      <c r="CU374" s="211"/>
      <c r="CV374" s="320"/>
      <c r="CW374" s="321"/>
      <c r="CX374" s="321"/>
      <c r="CY374" s="321"/>
      <c r="CZ374" s="321"/>
      <c r="DA374" s="321"/>
      <c r="DB374" s="321"/>
      <c r="DC374" s="321"/>
      <c r="DD374" s="321"/>
      <c r="DE374" s="321"/>
      <c r="DF374" s="209"/>
      <c r="DG374" s="210"/>
      <c r="DH374" s="210"/>
      <c r="DI374" s="210"/>
      <c r="DJ374" s="210"/>
      <c r="DK374" s="210"/>
      <c r="DL374" s="211"/>
      <c r="DM374" s="325"/>
      <c r="DN374" s="302"/>
      <c r="DO374" s="302"/>
      <c r="DP374" s="302"/>
      <c r="DQ374" s="302"/>
      <c r="DR374" s="302"/>
      <c r="DS374" s="302"/>
      <c r="DT374" s="302"/>
      <c r="DU374" s="302"/>
      <c r="DV374" s="302"/>
      <c r="FD374" s="58"/>
      <c r="FJ374" s="114"/>
      <c r="FK374" s="114"/>
      <c r="FL374" s="114"/>
      <c r="FM374" s="114"/>
      <c r="FN374" s="114"/>
      <c r="FO374" s="114"/>
      <c r="FP374" s="114"/>
      <c r="FQ374" s="114"/>
      <c r="FR374" s="114"/>
      <c r="FS374" s="114"/>
      <c r="FT374" s="114"/>
      <c r="FU374" s="114"/>
      <c r="FV374" s="114"/>
      <c r="FW374" s="114"/>
      <c r="FX374" s="114"/>
      <c r="FY374" s="114"/>
    </row>
    <row r="375" spans="1:261" ht="4.3499999999999996" customHeight="1" x14ac:dyDescent="0.2">
      <c r="A375" s="2"/>
      <c r="B375"/>
      <c r="D375" s="68"/>
      <c r="E375" s="298"/>
      <c r="F375" s="298"/>
      <c r="G375" s="298"/>
      <c r="H375" s="298"/>
      <c r="I375" s="298"/>
      <c r="J375" s="298"/>
      <c r="K375" s="341"/>
      <c r="L375" s="341"/>
      <c r="M375" s="341"/>
      <c r="N375" s="341"/>
      <c r="O375" s="341"/>
      <c r="P375" s="341"/>
      <c r="Q375" s="341"/>
      <c r="R375" s="341"/>
      <c r="S375" s="341"/>
      <c r="T375" s="341"/>
      <c r="U375" s="341"/>
      <c r="V375" s="341"/>
      <c r="W375" s="341"/>
      <c r="X375" s="341"/>
      <c r="Y375" s="341"/>
      <c r="Z375" s="341"/>
      <c r="AA375" s="341"/>
      <c r="AB375" s="341"/>
      <c r="AC375" s="341"/>
      <c r="AD375" s="341"/>
      <c r="AE375" s="341"/>
      <c r="AF375" s="341"/>
      <c r="AG375" s="341"/>
      <c r="AH375" s="341"/>
      <c r="AI375" s="341"/>
      <c r="AJ375" s="341"/>
      <c r="AK375" s="341"/>
      <c r="AL375" s="341"/>
      <c r="AM375" s="341"/>
      <c r="AN375" s="341"/>
      <c r="AO375" s="341"/>
      <c r="AP375" s="341"/>
      <c r="AQ375" s="341"/>
      <c r="AR375" s="341"/>
      <c r="AS375" s="341"/>
      <c r="AT375" s="341"/>
      <c r="AU375" s="341"/>
      <c r="AV375" s="341"/>
      <c r="AW375" s="341"/>
      <c r="AX375" s="341"/>
      <c r="AY375" s="341"/>
      <c r="AZ375" s="341"/>
      <c r="BA375" s="341"/>
      <c r="BB375" s="341"/>
      <c r="BC375" s="341"/>
      <c r="BD375" s="341"/>
      <c r="BE375" s="341"/>
      <c r="BF375" s="341"/>
      <c r="BG375" s="341"/>
      <c r="BH375" s="341"/>
      <c r="BI375" s="341"/>
      <c r="BJ375" s="341"/>
      <c r="BK375" s="341"/>
      <c r="BL375" s="341"/>
      <c r="BM375" s="341"/>
      <c r="BN375" s="341"/>
      <c r="BO375" s="341"/>
      <c r="BP375" s="341"/>
      <c r="BQ375" s="341"/>
      <c r="BR375" s="341"/>
      <c r="BS375" s="341"/>
      <c r="BT375" s="341"/>
      <c r="BU375" s="341"/>
      <c r="BV375" s="341"/>
      <c r="BW375" s="341"/>
      <c r="BX375" s="341"/>
      <c r="BY375" s="341"/>
      <c r="BZ375" s="341"/>
      <c r="CA375" s="341"/>
      <c r="CB375" s="341"/>
      <c r="CC375" s="341"/>
      <c r="CD375" s="341"/>
      <c r="CE375" s="341"/>
      <c r="CF375" s="341"/>
      <c r="CG375" s="341"/>
      <c r="CH375" s="341"/>
      <c r="CI375" s="341"/>
      <c r="CJ375" s="341"/>
      <c r="CK375" s="17"/>
      <c r="CL375" s="17"/>
      <c r="CM375" s="17"/>
      <c r="CN375" s="17"/>
      <c r="CO375" s="209"/>
      <c r="CP375" s="210"/>
      <c r="CQ375" s="210"/>
      <c r="CR375" s="210"/>
      <c r="CS375" s="210"/>
      <c r="CT375" s="210"/>
      <c r="CU375" s="211"/>
      <c r="CV375" s="320"/>
      <c r="CW375" s="321"/>
      <c r="CX375" s="321"/>
      <c r="CY375" s="321"/>
      <c r="CZ375" s="321"/>
      <c r="DA375" s="321"/>
      <c r="DB375" s="321"/>
      <c r="DC375" s="321"/>
      <c r="DD375" s="321"/>
      <c r="DE375" s="321"/>
      <c r="DF375" s="209"/>
      <c r="DG375" s="210"/>
      <c r="DH375" s="210"/>
      <c r="DI375" s="210"/>
      <c r="DJ375" s="210"/>
      <c r="DK375" s="210"/>
      <c r="DL375" s="211"/>
      <c r="DM375" s="325"/>
      <c r="DN375" s="302"/>
      <c r="DO375" s="302"/>
      <c r="DP375" s="302"/>
      <c r="DQ375" s="302"/>
      <c r="DR375" s="302"/>
      <c r="DS375" s="302"/>
      <c r="DT375" s="302"/>
      <c r="DU375" s="302"/>
      <c r="DV375" s="302"/>
      <c r="FD375" s="58"/>
      <c r="FJ375" s="114"/>
      <c r="FK375" s="114"/>
      <c r="FL375" s="114"/>
      <c r="FM375" s="114"/>
      <c r="FN375" s="114"/>
      <c r="FO375" s="114"/>
      <c r="FP375" s="114"/>
      <c r="FQ375" s="114"/>
      <c r="FR375" s="114"/>
      <c r="FS375" s="114"/>
      <c r="FT375" s="114"/>
      <c r="FU375" s="114"/>
      <c r="FV375" s="114"/>
      <c r="FW375" s="114"/>
      <c r="FX375" s="114"/>
      <c r="FY375" s="114"/>
    </row>
    <row r="376" spans="1:261" ht="4.3499999999999996" customHeight="1" x14ac:dyDescent="0.2">
      <c r="A376" s="2"/>
      <c r="B376"/>
      <c r="D376" s="68"/>
      <c r="E376" s="298"/>
      <c r="F376" s="298"/>
      <c r="G376" s="298"/>
      <c r="H376" s="298"/>
      <c r="I376" s="298"/>
      <c r="J376" s="298"/>
      <c r="K376" s="341"/>
      <c r="L376" s="341"/>
      <c r="M376" s="341"/>
      <c r="N376" s="341"/>
      <c r="O376" s="341"/>
      <c r="P376" s="341"/>
      <c r="Q376" s="341"/>
      <c r="R376" s="341"/>
      <c r="S376" s="341"/>
      <c r="T376" s="341"/>
      <c r="U376" s="341"/>
      <c r="V376" s="341"/>
      <c r="W376" s="341"/>
      <c r="X376" s="341"/>
      <c r="Y376" s="341"/>
      <c r="Z376" s="341"/>
      <c r="AA376" s="341"/>
      <c r="AB376" s="341"/>
      <c r="AC376" s="341"/>
      <c r="AD376" s="341"/>
      <c r="AE376" s="341"/>
      <c r="AF376" s="341"/>
      <c r="AG376" s="341"/>
      <c r="AH376" s="341"/>
      <c r="AI376" s="341"/>
      <c r="AJ376" s="341"/>
      <c r="AK376" s="341"/>
      <c r="AL376" s="341"/>
      <c r="AM376" s="341"/>
      <c r="AN376" s="341"/>
      <c r="AO376" s="341"/>
      <c r="AP376" s="341"/>
      <c r="AQ376" s="341"/>
      <c r="AR376" s="341"/>
      <c r="AS376" s="341"/>
      <c r="AT376" s="341"/>
      <c r="AU376" s="341"/>
      <c r="AV376" s="341"/>
      <c r="AW376" s="341"/>
      <c r="AX376" s="341"/>
      <c r="AY376" s="341"/>
      <c r="AZ376" s="341"/>
      <c r="BA376" s="341"/>
      <c r="BB376" s="341"/>
      <c r="BC376" s="341"/>
      <c r="BD376" s="341"/>
      <c r="BE376" s="341"/>
      <c r="BF376" s="341"/>
      <c r="BG376" s="341"/>
      <c r="BH376" s="341"/>
      <c r="BI376" s="341"/>
      <c r="BJ376" s="341"/>
      <c r="BK376" s="341"/>
      <c r="BL376" s="341"/>
      <c r="BM376" s="341"/>
      <c r="BN376" s="341"/>
      <c r="BO376" s="341"/>
      <c r="BP376" s="341"/>
      <c r="BQ376" s="341"/>
      <c r="BR376" s="341"/>
      <c r="BS376" s="341"/>
      <c r="BT376" s="341"/>
      <c r="BU376" s="341"/>
      <c r="BV376" s="341"/>
      <c r="BW376" s="341"/>
      <c r="BX376" s="341"/>
      <c r="BY376" s="341"/>
      <c r="BZ376" s="341"/>
      <c r="CA376" s="341"/>
      <c r="CB376" s="341"/>
      <c r="CC376" s="341"/>
      <c r="CD376" s="341"/>
      <c r="CE376" s="341"/>
      <c r="CF376" s="341"/>
      <c r="CG376" s="341"/>
      <c r="CH376" s="341"/>
      <c r="CI376" s="341"/>
      <c r="CJ376" s="341"/>
      <c r="CK376" s="17"/>
      <c r="CL376" s="17"/>
      <c r="CM376" s="17"/>
      <c r="CN376" s="17"/>
      <c r="CO376" s="212"/>
      <c r="CP376" s="213"/>
      <c r="CQ376" s="213"/>
      <c r="CR376" s="213"/>
      <c r="CS376" s="213"/>
      <c r="CT376" s="213"/>
      <c r="CU376" s="214"/>
      <c r="CV376" s="320"/>
      <c r="CW376" s="321"/>
      <c r="CX376" s="321"/>
      <c r="CY376" s="321"/>
      <c r="CZ376" s="321"/>
      <c r="DA376" s="321"/>
      <c r="DB376" s="321"/>
      <c r="DC376" s="321"/>
      <c r="DD376" s="321"/>
      <c r="DE376" s="321"/>
      <c r="DF376" s="212"/>
      <c r="DG376" s="213"/>
      <c r="DH376" s="213"/>
      <c r="DI376" s="213"/>
      <c r="DJ376" s="213"/>
      <c r="DK376" s="213"/>
      <c r="DL376" s="214"/>
      <c r="DM376" s="325"/>
      <c r="DN376" s="302"/>
      <c r="DO376" s="302"/>
      <c r="DP376" s="302"/>
      <c r="DQ376" s="302"/>
      <c r="DR376" s="302"/>
      <c r="DS376" s="302"/>
      <c r="DT376" s="302"/>
      <c r="DU376" s="302"/>
      <c r="DV376" s="302"/>
      <c r="FD376" s="58"/>
      <c r="FJ376" s="114"/>
      <c r="FK376" s="114"/>
      <c r="FL376" s="114"/>
      <c r="FM376" s="114"/>
      <c r="FN376" s="114"/>
      <c r="FO376" s="114"/>
      <c r="FP376" s="114"/>
      <c r="FQ376" s="114"/>
      <c r="FR376" s="114"/>
      <c r="FS376" s="114"/>
      <c r="FT376" s="114"/>
      <c r="FU376" s="114"/>
      <c r="FV376" s="114"/>
      <c r="FW376" s="114"/>
      <c r="FX376" s="114"/>
      <c r="FY376" s="114"/>
    </row>
    <row r="377" spans="1:261" ht="4.3499999999999996" customHeight="1" x14ac:dyDescent="0.2">
      <c r="A377" s="2"/>
      <c r="B377"/>
      <c r="D377" s="68"/>
      <c r="FD377" s="58"/>
      <c r="FJ377" s="114"/>
      <c r="FK377" s="114"/>
      <c r="FL377" s="114"/>
      <c r="FM377" s="114"/>
      <c r="FN377" s="114"/>
      <c r="FO377" s="114"/>
      <c r="FP377" s="114"/>
      <c r="FQ377" s="114"/>
      <c r="FR377" s="114"/>
      <c r="FS377" s="114"/>
      <c r="FT377" s="114"/>
      <c r="FU377" s="114"/>
      <c r="FV377" s="114"/>
      <c r="FW377" s="114"/>
      <c r="FX377" s="114"/>
      <c r="FY377" s="114"/>
    </row>
    <row r="378" spans="1:261" ht="4.3499999999999996" customHeight="1" x14ac:dyDescent="0.2">
      <c r="A378" s="2"/>
      <c r="B378"/>
      <c r="D378" s="342" t="s">
        <v>150</v>
      </c>
      <c r="E378" s="251"/>
      <c r="F378" s="251"/>
      <c r="G378" s="251"/>
      <c r="H378" s="251"/>
      <c r="I378" s="251"/>
      <c r="J378" s="251"/>
      <c r="K378" s="251"/>
      <c r="L378" s="251"/>
      <c r="M378" s="251"/>
      <c r="N378" s="251"/>
      <c r="O378" s="251"/>
      <c r="P378" s="251"/>
      <c r="Q378" s="251"/>
      <c r="R378" s="251"/>
      <c r="S378" s="251"/>
      <c r="T378" s="251"/>
      <c r="U378" s="251"/>
      <c r="V378" s="251"/>
      <c r="W378" s="251"/>
      <c r="X378" s="251"/>
      <c r="Y378" s="251"/>
      <c r="Z378" s="251"/>
      <c r="CC378" s="343" t="s">
        <v>193</v>
      </c>
      <c r="CD378" s="344"/>
      <c r="CE378" s="344"/>
      <c r="CF378" s="344"/>
      <c r="CG378" s="344"/>
      <c r="CH378" s="344"/>
      <c r="CI378" s="344"/>
      <c r="CJ378" s="344"/>
      <c r="CK378" s="344"/>
      <c r="CL378" s="344"/>
      <c r="CM378" s="344"/>
      <c r="CN378" s="344"/>
      <c r="CO378" s="344"/>
      <c r="CP378" s="344"/>
      <c r="CQ378" s="344"/>
      <c r="CR378" s="344"/>
      <c r="CS378" s="344"/>
      <c r="CT378" s="344"/>
      <c r="CU378" s="344"/>
      <c r="CV378" s="344"/>
      <c r="CW378" s="344"/>
      <c r="CX378" s="344"/>
      <c r="CY378" s="344"/>
      <c r="CZ378" s="344"/>
      <c r="DA378" s="344"/>
      <c r="DB378" s="344"/>
      <c r="DC378" s="344"/>
      <c r="DD378" s="344"/>
      <c r="DE378" s="344"/>
      <c r="DF378" s="344"/>
      <c r="DG378" s="344"/>
      <c r="DH378" s="344"/>
      <c r="DI378" s="344"/>
      <c r="DJ378" s="344"/>
      <c r="DK378" s="344"/>
      <c r="DL378" s="344"/>
      <c r="DM378" s="344"/>
      <c r="DN378" s="344"/>
      <c r="DO378" s="344"/>
      <c r="DP378" s="344"/>
      <c r="DQ378" s="344"/>
      <c r="DR378" s="344"/>
      <c r="DS378" s="344"/>
      <c r="DT378" s="344"/>
      <c r="DU378" s="344"/>
      <c r="DV378" s="344"/>
      <c r="DW378" s="344"/>
      <c r="DX378" s="344"/>
      <c r="DY378" s="344"/>
      <c r="DZ378" s="344"/>
      <c r="EA378" s="344"/>
      <c r="EB378" s="344"/>
      <c r="EC378" s="344"/>
      <c r="ED378" s="344"/>
      <c r="EE378" s="345"/>
      <c r="FD378" s="58"/>
      <c r="FE378" s="68"/>
      <c r="FJ378" s="114"/>
      <c r="FK378" s="114"/>
      <c r="FL378" s="114"/>
      <c r="FM378" s="114"/>
      <c r="FN378" s="114"/>
      <c r="FO378" s="114"/>
      <c r="FP378" s="114"/>
      <c r="FQ378" s="114"/>
      <c r="FR378" s="114"/>
      <c r="FS378" s="114"/>
      <c r="FT378" s="114"/>
      <c r="FU378" s="114"/>
      <c r="FV378" s="114"/>
      <c r="FW378" s="114"/>
      <c r="FX378" s="114"/>
      <c r="FY378" s="114"/>
    </row>
    <row r="379" spans="1:261" ht="4.3499999999999996" customHeight="1" x14ac:dyDescent="0.2">
      <c r="A379" s="2"/>
      <c r="B379"/>
      <c r="D379" s="342"/>
      <c r="E379" s="251"/>
      <c r="F379" s="251"/>
      <c r="G379" s="251"/>
      <c r="H379" s="251"/>
      <c r="I379" s="251"/>
      <c r="J379" s="251"/>
      <c r="K379" s="251"/>
      <c r="L379" s="251"/>
      <c r="M379" s="251"/>
      <c r="N379" s="251"/>
      <c r="O379" s="251"/>
      <c r="P379" s="251"/>
      <c r="Q379" s="251"/>
      <c r="R379" s="251"/>
      <c r="S379" s="251"/>
      <c r="T379" s="251"/>
      <c r="U379" s="251"/>
      <c r="V379" s="251"/>
      <c r="W379" s="251"/>
      <c r="X379" s="251"/>
      <c r="Y379" s="251"/>
      <c r="Z379" s="251"/>
      <c r="AA379" s="97"/>
      <c r="AB379" s="97"/>
      <c r="AC379" s="97"/>
      <c r="AD379" s="97"/>
      <c r="AE379" s="97"/>
      <c r="AF379" s="97"/>
      <c r="AG379" s="97"/>
      <c r="AH379" s="97"/>
      <c r="AI379" s="97"/>
      <c r="AJ379" s="97"/>
      <c r="AK379" s="97"/>
      <c r="AL379" s="97"/>
      <c r="AM379" s="97"/>
      <c r="AN379" s="97"/>
      <c r="AO379" s="97"/>
      <c r="AP379" s="97"/>
      <c r="AQ379" s="97"/>
      <c r="AR379" s="97"/>
      <c r="AS379" s="97"/>
      <c r="AT379" s="97"/>
      <c r="AU379" s="97"/>
      <c r="AV379" s="97"/>
      <c r="AW379" s="97"/>
      <c r="AX379" s="97"/>
      <c r="AY379" s="97"/>
      <c r="AZ379" s="97"/>
      <c r="BA379" s="97"/>
      <c r="BB379" s="97"/>
      <c r="BC379" s="97"/>
      <c r="BD379" s="97"/>
      <c r="BE379" s="97"/>
      <c r="BF379" s="97"/>
      <c r="BG379" s="97"/>
      <c r="BH379" s="97"/>
      <c r="BI379" s="97"/>
      <c r="BJ379" s="97"/>
      <c r="BK379" s="97"/>
      <c r="BL379" s="97"/>
      <c r="BM379" s="97"/>
      <c r="BN379" s="97"/>
      <c r="BO379" s="97"/>
      <c r="BP379" s="97"/>
      <c r="BQ379" s="97"/>
      <c r="BR379" s="97"/>
      <c r="BS379" s="97"/>
      <c r="BT379" s="97"/>
      <c r="BU379" s="97"/>
      <c r="BV379" s="97"/>
      <c r="BW379" s="97"/>
      <c r="BX379" s="97"/>
      <c r="BY379" s="97"/>
      <c r="BZ379" s="97"/>
      <c r="CC379" s="346"/>
      <c r="CD379" s="302"/>
      <c r="CE379" s="302"/>
      <c r="CF379" s="302"/>
      <c r="CG379" s="302"/>
      <c r="CH379" s="302"/>
      <c r="CI379" s="302"/>
      <c r="CJ379" s="302"/>
      <c r="CK379" s="302"/>
      <c r="CL379" s="302"/>
      <c r="CM379" s="302"/>
      <c r="CN379" s="302"/>
      <c r="CO379" s="302"/>
      <c r="CP379" s="302"/>
      <c r="CQ379" s="302"/>
      <c r="CR379" s="302"/>
      <c r="CS379" s="302"/>
      <c r="CT379" s="302"/>
      <c r="CU379" s="302"/>
      <c r="CV379" s="302"/>
      <c r="CW379" s="302"/>
      <c r="CX379" s="302"/>
      <c r="CY379" s="302"/>
      <c r="CZ379" s="302"/>
      <c r="DA379" s="302"/>
      <c r="DB379" s="302"/>
      <c r="DC379" s="302"/>
      <c r="DD379" s="302"/>
      <c r="DE379" s="302"/>
      <c r="DF379" s="302"/>
      <c r="DG379" s="302"/>
      <c r="DH379" s="302"/>
      <c r="DI379" s="302"/>
      <c r="DJ379" s="302"/>
      <c r="DK379" s="302"/>
      <c r="DL379" s="302"/>
      <c r="DM379" s="302"/>
      <c r="DN379" s="302"/>
      <c r="DO379" s="302"/>
      <c r="DP379" s="302"/>
      <c r="DQ379" s="302"/>
      <c r="DR379" s="302"/>
      <c r="DS379" s="302"/>
      <c r="DT379" s="302"/>
      <c r="DU379" s="302"/>
      <c r="DV379" s="302"/>
      <c r="DW379" s="302"/>
      <c r="DX379" s="302"/>
      <c r="DY379" s="302"/>
      <c r="DZ379" s="302"/>
      <c r="EA379" s="302"/>
      <c r="EB379" s="302"/>
      <c r="EC379" s="302"/>
      <c r="ED379" s="302"/>
      <c r="EE379" s="347"/>
      <c r="FD379" s="58"/>
      <c r="FE379" s="68"/>
      <c r="FJ379" s="114"/>
      <c r="FK379" s="114"/>
      <c r="FL379" s="114"/>
      <c r="FM379" s="114"/>
      <c r="FN379" s="114"/>
      <c r="FO379" s="114"/>
      <c r="FP379" s="114"/>
      <c r="FQ379" s="114"/>
      <c r="FR379" s="114"/>
      <c r="FS379" s="114"/>
      <c r="FT379" s="114"/>
      <c r="FU379" s="114"/>
      <c r="FV379" s="114"/>
      <c r="FW379" s="114"/>
      <c r="FX379" s="114"/>
      <c r="FY379" s="114"/>
      <c r="IH379" s="3"/>
      <c r="II379" s="3"/>
      <c r="IJ379" s="3"/>
      <c r="IK379" s="3"/>
      <c r="IL379" s="3"/>
      <c r="IM379" s="3"/>
      <c r="IN379" s="3"/>
      <c r="IO379" s="3"/>
      <c r="IP379" s="3"/>
      <c r="IQ379" s="3"/>
      <c r="IR379" s="3"/>
      <c r="IS379" s="3"/>
      <c r="IT379" s="3"/>
      <c r="IU379" s="3"/>
      <c r="IV379" s="3"/>
      <c r="IW379" s="3"/>
      <c r="IX379" s="3"/>
      <c r="IY379" s="3"/>
      <c r="IZ379" s="3"/>
      <c r="JA379" s="3"/>
    </row>
    <row r="380" spans="1:261" ht="4.3499999999999996" customHeight="1" x14ac:dyDescent="0.2">
      <c r="A380" s="2"/>
      <c r="B380"/>
      <c r="D380" s="342"/>
      <c r="E380" s="251"/>
      <c r="F380" s="251"/>
      <c r="G380" s="251"/>
      <c r="H380" s="251"/>
      <c r="I380" s="251"/>
      <c r="J380" s="251"/>
      <c r="K380" s="251"/>
      <c r="L380" s="251"/>
      <c r="M380" s="251"/>
      <c r="N380" s="251"/>
      <c r="O380" s="251"/>
      <c r="P380" s="251"/>
      <c r="Q380" s="251"/>
      <c r="R380" s="251"/>
      <c r="S380" s="251"/>
      <c r="T380" s="251"/>
      <c r="U380" s="251"/>
      <c r="V380" s="251"/>
      <c r="W380" s="251"/>
      <c r="X380" s="251"/>
      <c r="Y380" s="251"/>
      <c r="Z380" s="251"/>
      <c r="AA380" s="97"/>
      <c r="AB380" s="97"/>
      <c r="AC380" s="97"/>
      <c r="AD380" s="97"/>
      <c r="AE380" s="97"/>
      <c r="AF380" s="97"/>
      <c r="AG380" s="97"/>
      <c r="AH380" s="97"/>
      <c r="AI380" s="97"/>
      <c r="AJ380" s="97"/>
      <c r="AK380" s="97"/>
      <c r="AL380" s="97"/>
      <c r="AM380" s="97"/>
      <c r="AN380" s="97"/>
      <c r="AO380" s="97"/>
      <c r="AP380" s="97"/>
      <c r="AQ380" s="97"/>
      <c r="AR380" s="97"/>
      <c r="AS380" s="97"/>
      <c r="AT380" s="97"/>
      <c r="AU380" s="97"/>
      <c r="AV380" s="97"/>
      <c r="AW380" s="97"/>
      <c r="AX380" s="97"/>
      <c r="AY380" s="97"/>
      <c r="AZ380" s="97"/>
      <c r="BA380" s="97"/>
      <c r="BB380" s="97"/>
      <c r="BC380" s="97"/>
      <c r="BD380" s="97"/>
      <c r="BE380" s="97"/>
      <c r="BF380" s="97"/>
      <c r="BG380" s="97"/>
      <c r="BH380" s="97"/>
      <c r="BI380" s="97"/>
      <c r="BJ380" s="97"/>
      <c r="BK380" s="97"/>
      <c r="BL380" s="97"/>
      <c r="BM380" s="97"/>
      <c r="BN380" s="97"/>
      <c r="BO380" s="97"/>
      <c r="BP380" s="97"/>
      <c r="BQ380" s="97"/>
      <c r="BR380" s="97"/>
      <c r="BS380" s="97"/>
      <c r="BT380" s="97"/>
      <c r="BU380" s="97"/>
      <c r="BV380" s="97"/>
      <c r="BW380" s="98"/>
      <c r="BX380" s="97"/>
      <c r="BY380" s="97"/>
      <c r="BZ380" s="97"/>
      <c r="CC380" s="346"/>
      <c r="CD380" s="302"/>
      <c r="CE380" s="302"/>
      <c r="CF380" s="302"/>
      <c r="CG380" s="302"/>
      <c r="CH380" s="302"/>
      <c r="CI380" s="302"/>
      <c r="CJ380" s="302"/>
      <c r="CK380" s="302"/>
      <c r="CL380" s="302"/>
      <c r="CM380" s="302"/>
      <c r="CN380" s="302"/>
      <c r="CO380" s="302"/>
      <c r="CP380" s="302"/>
      <c r="CQ380" s="302"/>
      <c r="CR380" s="302"/>
      <c r="CS380" s="302"/>
      <c r="CT380" s="302"/>
      <c r="CU380" s="302"/>
      <c r="CV380" s="302"/>
      <c r="CW380" s="302"/>
      <c r="CX380" s="302"/>
      <c r="CY380" s="302"/>
      <c r="CZ380" s="302"/>
      <c r="DA380" s="302"/>
      <c r="DB380" s="302"/>
      <c r="DC380" s="302"/>
      <c r="DD380" s="302"/>
      <c r="DE380" s="302"/>
      <c r="DF380" s="302"/>
      <c r="DG380" s="302"/>
      <c r="DH380" s="302"/>
      <c r="DI380" s="302"/>
      <c r="DJ380" s="302"/>
      <c r="DK380" s="302"/>
      <c r="DL380" s="302"/>
      <c r="DM380" s="302"/>
      <c r="DN380" s="302"/>
      <c r="DO380" s="302"/>
      <c r="DP380" s="302"/>
      <c r="DQ380" s="302"/>
      <c r="DR380" s="302"/>
      <c r="DS380" s="302"/>
      <c r="DT380" s="302"/>
      <c r="DU380" s="302"/>
      <c r="DV380" s="302"/>
      <c r="DW380" s="302"/>
      <c r="DX380" s="302"/>
      <c r="DY380" s="302"/>
      <c r="DZ380" s="302"/>
      <c r="EA380" s="302"/>
      <c r="EB380" s="302"/>
      <c r="EC380" s="302"/>
      <c r="ED380" s="302"/>
      <c r="EE380" s="347"/>
      <c r="FD380" s="58"/>
      <c r="FE380" s="68"/>
      <c r="FJ380" s="114"/>
      <c r="FK380" s="114"/>
      <c r="FL380" s="114"/>
      <c r="FM380" s="114"/>
      <c r="FN380" s="114"/>
      <c r="FO380" s="114"/>
      <c r="FP380" s="114"/>
      <c r="FQ380" s="114"/>
      <c r="FR380" s="114"/>
      <c r="FS380" s="114"/>
      <c r="FT380" s="114"/>
      <c r="FU380" s="114"/>
      <c r="FV380" s="114"/>
      <c r="FW380" s="114"/>
      <c r="FX380" s="114"/>
      <c r="FY380" s="114"/>
    </row>
    <row r="381" spans="1:261" ht="4.3499999999999996" customHeight="1" x14ac:dyDescent="0.2">
      <c r="A381" s="2"/>
      <c r="B381"/>
      <c r="D381" s="342"/>
      <c r="E381" s="251"/>
      <c r="F381" s="251"/>
      <c r="G381" s="251"/>
      <c r="H381" s="251"/>
      <c r="I381" s="251"/>
      <c r="J381" s="251"/>
      <c r="K381" s="251"/>
      <c r="L381" s="251"/>
      <c r="M381" s="251"/>
      <c r="N381" s="251"/>
      <c r="O381" s="251"/>
      <c r="P381" s="251"/>
      <c r="Q381" s="251"/>
      <c r="R381" s="251"/>
      <c r="S381" s="251"/>
      <c r="T381" s="251"/>
      <c r="U381" s="251"/>
      <c r="V381" s="251"/>
      <c r="W381" s="251"/>
      <c r="X381" s="251"/>
      <c r="Y381" s="251"/>
      <c r="Z381" s="251"/>
      <c r="AA381" s="97"/>
      <c r="AB381" s="97"/>
      <c r="AC381" s="97"/>
      <c r="AD381" s="97"/>
      <c r="AE381" s="97"/>
      <c r="AF381" s="97"/>
      <c r="AG381" s="97"/>
      <c r="AH381" s="97"/>
      <c r="AI381" s="97"/>
      <c r="AJ381" s="97"/>
      <c r="AK381" s="97"/>
      <c r="AL381" s="97"/>
      <c r="AM381" s="97"/>
      <c r="AN381" s="97"/>
      <c r="AO381" s="97"/>
      <c r="AP381" s="97"/>
      <c r="AQ381" s="97"/>
      <c r="AR381" s="97"/>
      <c r="AS381" s="97"/>
      <c r="AT381" s="97"/>
      <c r="AU381" s="97"/>
      <c r="AV381" s="97"/>
      <c r="AW381" s="97"/>
      <c r="AX381" s="97"/>
      <c r="AY381" s="97"/>
      <c r="AZ381" s="97"/>
      <c r="BA381" s="97"/>
      <c r="BB381" s="97"/>
      <c r="BC381" s="97"/>
      <c r="BD381" s="97"/>
      <c r="BE381" s="97"/>
      <c r="BF381" s="97"/>
      <c r="BG381" s="97"/>
      <c r="BH381" s="97"/>
      <c r="BI381" s="97"/>
      <c r="BJ381" s="97"/>
      <c r="BK381" s="97"/>
      <c r="BL381" s="97"/>
      <c r="BM381" s="97"/>
      <c r="BN381" s="97"/>
      <c r="BO381" s="97"/>
      <c r="BP381" s="97"/>
      <c r="BQ381" s="97"/>
      <c r="BR381" s="97"/>
      <c r="BS381" s="97"/>
      <c r="BT381" s="97"/>
      <c r="BU381" s="97"/>
      <c r="BV381" s="97"/>
      <c r="BW381" s="97"/>
      <c r="BX381" s="97"/>
      <c r="BY381" s="97"/>
      <c r="BZ381" s="97"/>
      <c r="CC381" s="346"/>
      <c r="CD381" s="302"/>
      <c r="CE381" s="302"/>
      <c r="CF381" s="302"/>
      <c r="CG381" s="302"/>
      <c r="CH381" s="302"/>
      <c r="CI381" s="302"/>
      <c r="CJ381" s="302"/>
      <c r="CK381" s="302"/>
      <c r="CL381" s="302"/>
      <c r="CM381" s="302"/>
      <c r="CN381" s="302"/>
      <c r="CO381" s="302"/>
      <c r="CP381" s="302"/>
      <c r="CQ381" s="302"/>
      <c r="CR381" s="302"/>
      <c r="CS381" s="302"/>
      <c r="CT381" s="302"/>
      <c r="CU381" s="302"/>
      <c r="CV381" s="302"/>
      <c r="CW381" s="302"/>
      <c r="CX381" s="302"/>
      <c r="CY381" s="302"/>
      <c r="CZ381" s="302"/>
      <c r="DA381" s="302"/>
      <c r="DB381" s="302"/>
      <c r="DC381" s="302"/>
      <c r="DD381" s="302"/>
      <c r="DE381" s="302"/>
      <c r="DF381" s="302"/>
      <c r="DG381" s="302"/>
      <c r="DH381" s="302"/>
      <c r="DI381" s="302"/>
      <c r="DJ381" s="302"/>
      <c r="DK381" s="302"/>
      <c r="DL381" s="302"/>
      <c r="DM381" s="302"/>
      <c r="DN381" s="302"/>
      <c r="DO381" s="302"/>
      <c r="DP381" s="302"/>
      <c r="DQ381" s="302"/>
      <c r="DR381" s="302"/>
      <c r="DS381" s="302"/>
      <c r="DT381" s="302"/>
      <c r="DU381" s="302"/>
      <c r="DV381" s="302"/>
      <c r="DW381" s="302"/>
      <c r="DX381" s="302"/>
      <c r="DY381" s="302"/>
      <c r="DZ381" s="302"/>
      <c r="EA381" s="302"/>
      <c r="EB381" s="302"/>
      <c r="EC381" s="302"/>
      <c r="ED381" s="302"/>
      <c r="EE381" s="347"/>
      <c r="FD381" s="58"/>
      <c r="FE381" s="68"/>
      <c r="FJ381" s="114"/>
      <c r="FK381" s="114"/>
      <c r="FL381" s="114"/>
      <c r="FM381" s="114"/>
      <c r="FN381" s="114"/>
      <c r="FO381" s="114"/>
      <c r="FP381" s="114"/>
      <c r="FQ381" s="114"/>
      <c r="FR381" s="114"/>
      <c r="FS381" s="114"/>
      <c r="FT381" s="114"/>
      <c r="FU381" s="114"/>
      <c r="FV381" s="114"/>
      <c r="FW381" s="114"/>
      <c r="FX381" s="114"/>
      <c r="FY381" s="114"/>
    </row>
    <row r="382" spans="1:261" ht="4.3499999999999996" customHeight="1" x14ac:dyDescent="0.2">
      <c r="A382" s="2"/>
      <c r="B382"/>
      <c r="D382" s="329" t="s">
        <v>151</v>
      </c>
      <c r="E382" s="330"/>
      <c r="F382" s="330"/>
      <c r="G382" s="330"/>
      <c r="H382" s="330"/>
      <c r="I382" s="330"/>
      <c r="J382" s="330"/>
      <c r="K382" s="330"/>
      <c r="L382" s="330"/>
      <c r="M382" s="330"/>
      <c r="N382" s="330"/>
      <c r="O382" s="330"/>
      <c r="P382" s="330"/>
      <c r="Q382" s="330"/>
      <c r="R382" s="330"/>
      <c r="S382" s="330"/>
      <c r="T382" s="330"/>
      <c r="U382" s="330"/>
      <c r="V382" s="330"/>
      <c r="W382" s="330"/>
      <c r="X382" s="330"/>
      <c r="Y382" s="330"/>
      <c r="Z382" s="330"/>
      <c r="AA382" s="330"/>
      <c r="AB382" s="330"/>
      <c r="AC382" s="330"/>
      <c r="AD382" s="330"/>
      <c r="AE382" s="330"/>
      <c r="AF382" s="330"/>
      <c r="AG382" s="330"/>
      <c r="AH382" s="330"/>
      <c r="AI382" s="330"/>
      <c r="AJ382" s="330"/>
      <c r="AK382" s="330"/>
      <c r="AL382" s="330"/>
      <c r="AM382" s="330"/>
      <c r="AN382" s="330"/>
      <c r="AO382" s="330"/>
      <c r="AP382" s="330"/>
      <c r="AQ382" s="330"/>
      <c r="AR382" s="330"/>
      <c r="AS382" s="330"/>
      <c r="AT382" s="330"/>
      <c r="AU382" s="330"/>
      <c r="AV382" s="330"/>
      <c r="AW382" s="330"/>
      <c r="AX382" s="330"/>
      <c r="AY382" s="330"/>
      <c r="AZ382" s="330"/>
      <c r="BA382" s="330"/>
      <c r="BB382" s="330"/>
      <c r="BC382" s="330"/>
      <c r="BD382" s="330"/>
      <c r="BE382" s="330"/>
      <c r="BF382" s="330"/>
      <c r="BG382" s="330"/>
      <c r="BH382" s="330"/>
      <c r="BI382" s="330"/>
      <c r="BJ382" s="330"/>
      <c r="BK382" s="330"/>
      <c r="BL382" s="330"/>
      <c r="BM382" s="330"/>
      <c r="BN382" s="330"/>
      <c r="BO382" s="330"/>
      <c r="BP382" s="330"/>
      <c r="BQ382" s="330"/>
      <c r="BR382" s="330"/>
      <c r="BS382" s="330"/>
      <c r="BT382" s="330"/>
      <c r="BU382" s="330"/>
      <c r="BV382" s="330"/>
      <c r="BW382" s="330"/>
      <c r="BX382" s="330"/>
      <c r="BY382" s="330"/>
      <c r="BZ382" s="330"/>
      <c r="CA382" s="330"/>
      <c r="CC382" s="331" t="s">
        <v>149</v>
      </c>
      <c r="CD382" s="332"/>
      <c r="CE382" s="332"/>
      <c r="CF382" s="332"/>
      <c r="CG382" s="332"/>
      <c r="CH382" s="332"/>
      <c r="CI382" s="332"/>
      <c r="CJ382" s="332"/>
      <c r="CK382" s="332"/>
      <c r="CL382" s="332"/>
      <c r="CM382" s="332"/>
      <c r="CN382" s="332"/>
      <c r="CO382" s="332"/>
      <c r="CP382" s="332"/>
      <c r="CQ382" s="332"/>
      <c r="DK382" s="335" t="s">
        <v>148</v>
      </c>
      <c r="DL382" s="335"/>
      <c r="DM382" s="335"/>
      <c r="DN382" s="335"/>
      <c r="DX382" s="337" t="s">
        <v>147</v>
      </c>
      <c r="DY382" s="337"/>
      <c r="DZ382" s="337"/>
      <c r="EA382" s="337"/>
      <c r="EB382" s="337"/>
      <c r="EC382" s="337"/>
      <c r="ED382" s="337"/>
      <c r="EE382" s="338"/>
      <c r="FD382" s="58"/>
      <c r="FE382" s="68"/>
      <c r="FJ382" s="114"/>
      <c r="FK382" s="114"/>
      <c r="FL382" s="114"/>
      <c r="FM382" s="114"/>
      <c r="FN382" s="114"/>
      <c r="FO382" s="114"/>
      <c r="FP382" s="114"/>
      <c r="FQ382" s="114"/>
      <c r="FR382" s="114"/>
      <c r="FS382" s="114"/>
      <c r="FT382" s="114"/>
      <c r="FU382" s="114"/>
      <c r="FV382" s="114"/>
      <c r="FW382" s="114"/>
      <c r="FX382" s="114"/>
      <c r="FY382" s="114"/>
    </row>
    <row r="383" spans="1:261" ht="4.3499999999999996" customHeight="1" x14ac:dyDescent="0.2">
      <c r="A383" s="2"/>
      <c r="B383"/>
      <c r="D383" s="329"/>
      <c r="E383" s="330"/>
      <c r="F383" s="330"/>
      <c r="G383" s="330"/>
      <c r="H383" s="330"/>
      <c r="I383" s="330"/>
      <c r="J383" s="330"/>
      <c r="K383" s="330"/>
      <c r="L383" s="330"/>
      <c r="M383" s="330"/>
      <c r="N383" s="330"/>
      <c r="O383" s="330"/>
      <c r="P383" s="330"/>
      <c r="Q383" s="330"/>
      <c r="R383" s="330"/>
      <c r="S383" s="330"/>
      <c r="T383" s="330"/>
      <c r="U383" s="330"/>
      <c r="V383" s="330"/>
      <c r="W383" s="330"/>
      <c r="X383" s="330"/>
      <c r="Y383" s="330"/>
      <c r="Z383" s="330"/>
      <c r="AA383" s="330"/>
      <c r="AB383" s="330"/>
      <c r="AC383" s="330"/>
      <c r="AD383" s="330"/>
      <c r="AE383" s="330"/>
      <c r="AF383" s="330"/>
      <c r="AG383" s="330"/>
      <c r="AH383" s="330"/>
      <c r="AI383" s="330"/>
      <c r="AJ383" s="330"/>
      <c r="AK383" s="330"/>
      <c r="AL383" s="330"/>
      <c r="AM383" s="330"/>
      <c r="AN383" s="330"/>
      <c r="AO383" s="330"/>
      <c r="AP383" s="330"/>
      <c r="AQ383" s="330"/>
      <c r="AR383" s="330"/>
      <c r="AS383" s="330"/>
      <c r="AT383" s="330"/>
      <c r="AU383" s="330"/>
      <c r="AV383" s="330"/>
      <c r="AW383" s="330"/>
      <c r="AX383" s="330"/>
      <c r="AY383" s="330"/>
      <c r="AZ383" s="330"/>
      <c r="BA383" s="330"/>
      <c r="BB383" s="330"/>
      <c r="BC383" s="330"/>
      <c r="BD383" s="330"/>
      <c r="BE383" s="330"/>
      <c r="BF383" s="330"/>
      <c r="BG383" s="330"/>
      <c r="BH383" s="330"/>
      <c r="BI383" s="330"/>
      <c r="BJ383" s="330"/>
      <c r="BK383" s="330"/>
      <c r="BL383" s="330"/>
      <c r="BM383" s="330"/>
      <c r="BN383" s="330"/>
      <c r="BO383" s="330"/>
      <c r="BP383" s="330"/>
      <c r="BQ383" s="330"/>
      <c r="BR383" s="330"/>
      <c r="BS383" s="330"/>
      <c r="BT383" s="330"/>
      <c r="BU383" s="330"/>
      <c r="BV383" s="330"/>
      <c r="BW383" s="330"/>
      <c r="BX383" s="330"/>
      <c r="BY383" s="330"/>
      <c r="BZ383" s="330"/>
      <c r="CA383" s="330"/>
      <c r="CC383" s="331"/>
      <c r="CD383" s="332"/>
      <c r="CE383" s="332"/>
      <c r="CF383" s="332"/>
      <c r="CG383" s="332"/>
      <c r="CH383" s="332"/>
      <c r="CI383" s="332"/>
      <c r="CJ383" s="332"/>
      <c r="CK383" s="332"/>
      <c r="CL383" s="332"/>
      <c r="CM383" s="332"/>
      <c r="CN383" s="332"/>
      <c r="CO383" s="332"/>
      <c r="CP383" s="332"/>
      <c r="CQ383" s="332"/>
      <c r="DK383" s="335"/>
      <c r="DL383" s="335"/>
      <c r="DM383" s="335"/>
      <c r="DN383" s="335"/>
      <c r="DX383" s="337"/>
      <c r="DY383" s="337"/>
      <c r="DZ383" s="337"/>
      <c r="EA383" s="337"/>
      <c r="EB383" s="337"/>
      <c r="EC383" s="337"/>
      <c r="ED383" s="337"/>
      <c r="EE383" s="338"/>
      <c r="FD383" s="58"/>
      <c r="FE383" s="68"/>
      <c r="FJ383" s="114"/>
      <c r="FK383" s="114"/>
      <c r="FL383" s="114"/>
      <c r="FM383" s="114"/>
      <c r="FN383" s="114"/>
      <c r="FO383" s="114"/>
      <c r="FP383" s="114"/>
      <c r="FQ383" s="114"/>
      <c r="FR383" s="114"/>
      <c r="FS383" s="114"/>
      <c r="FT383" s="114"/>
      <c r="FU383" s="114"/>
      <c r="FV383" s="114"/>
      <c r="FW383" s="114"/>
      <c r="FX383" s="114"/>
      <c r="FY383" s="114"/>
    </row>
    <row r="384" spans="1:261" ht="4.3499999999999996" customHeight="1" x14ac:dyDescent="0.2">
      <c r="A384" s="2"/>
      <c r="B384"/>
      <c r="D384" s="329"/>
      <c r="E384" s="330"/>
      <c r="F384" s="330"/>
      <c r="G384" s="330"/>
      <c r="H384" s="330"/>
      <c r="I384" s="330"/>
      <c r="J384" s="330"/>
      <c r="K384" s="330"/>
      <c r="L384" s="330"/>
      <c r="M384" s="330"/>
      <c r="N384" s="330"/>
      <c r="O384" s="330"/>
      <c r="P384" s="330"/>
      <c r="Q384" s="330"/>
      <c r="R384" s="330"/>
      <c r="S384" s="330"/>
      <c r="T384" s="330"/>
      <c r="U384" s="330"/>
      <c r="V384" s="330"/>
      <c r="W384" s="330"/>
      <c r="X384" s="330"/>
      <c r="Y384" s="330"/>
      <c r="Z384" s="330"/>
      <c r="AA384" s="330"/>
      <c r="AB384" s="330"/>
      <c r="AC384" s="330"/>
      <c r="AD384" s="330"/>
      <c r="AE384" s="330"/>
      <c r="AF384" s="330"/>
      <c r="AG384" s="330"/>
      <c r="AH384" s="330"/>
      <c r="AI384" s="330"/>
      <c r="AJ384" s="330"/>
      <c r="AK384" s="330"/>
      <c r="AL384" s="330"/>
      <c r="AM384" s="330"/>
      <c r="AN384" s="330"/>
      <c r="AO384" s="330"/>
      <c r="AP384" s="330"/>
      <c r="AQ384" s="330"/>
      <c r="AR384" s="330"/>
      <c r="AS384" s="330"/>
      <c r="AT384" s="330"/>
      <c r="AU384" s="330"/>
      <c r="AV384" s="330"/>
      <c r="AW384" s="330"/>
      <c r="AX384" s="330"/>
      <c r="AY384" s="330"/>
      <c r="AZ384" s="330"/>
      <c r="BA384" s="330"/>
      <c r="BB384" s="330"/>
      <c r="BC384" s="330"/>
      <c r="BD384" s="330"/>
      <c r="BE384" s="330"/>
      <c r="BF384" s="330"/>
      <c r="BG384" s="330"/>
      <c r="BH384" s="330"/>
      <c r="BI384" s="330"/>
      <c r="BJ384" s="330"/>
      <c r="BK384" s="330"/>
      <c r="BL384" s="330"/>
      <c r="BM384" s="330"/>
      <c r="BN384" s="330"/>
      <c r="BO384" s="330"/>
      <c r="BP384" s="330"/>
      <c r="BQ384" s="330"/>
      <c r="BR384" s="330"/>
      <c r="BS384" s="330"/>
      <c r="BT384" s="330"/>
      <c r="BU384" s="330"/>
      <c r="BV384" s="330"/>
      <c r="BW384" s="330"/>
      <c r="BX384" s="330"/>
      <c r="BY384" s="330"/>
      <c r="BZ384" s="330"/>
      <c r="CA384" s="330"/>
      <c r="CC384" s="331"/>
      <c r="CD384" s="332"/>
      <c r="CE384" s="332"/>
      <c r="CF384" s="332"/>
      <c r="CG384" s="332"/>
      <c r="CH384" s="332"/>
      <c r="CI384" s="332"/>
      <c r="CJ384" s="332"/>
      <c r="CK384" s="332"/>
      <c r="CL384" s="332"/>
      <c r="CM384" s="332"/>
      <c r="CN384" s="332"/>
      <c r="CO384" s="332"/>
      <c r="CP384" s="332"/>
      <c r="CQ384" s="332"/>
      <c r="DK384" s="335"/>
      <c r="DL384" s="335"/>
      <c r="DM384" s="335"/>
      <c r="DN384" s="335"/>
      <c r="DX384" s="337"/>
      <c r="DY384" s="337"/>
      <c r="DZ384" s="337"/>
      <c r="EA384" s="337"/>
      <c r="EB384" s="337"/>
      <c r="EC384" s="337"/>
      <c r="ED384" s="337"/>
      <c r="EE384" s="338"/>
      <c r="FD384" s="58"/>
      <c r="FE384" s="68"/>
      <c r="FJ384" s="114"/>
      <c r="FK384" s="114"/>
      <c r="FL384" s="114"/>
      <c r="FM384" s="114"/>
      <c r="FN384" s="114"/>
      <c r="FO384" s="114"/>
      <c r="FP384" s="114"/>
      <c r="FQ384" s="114"/>
      <c r="FR384" s="114"/>
      <c r="FS384" s="114"/>
      <c r="FT384" s="114"/>
      <c r="FU384" s="114"/>
      <c r="FV384" s="114"/>
      <c r="FW384" s="114"/>
      <c r="FX384" s="114"/>
      <c r="FY384" s="114"/>
    </row>
    <row r="385" spans="1:181" ht="4.3499999999999996" customHeight="1" x14ac:dyDescent="0.2">
      <c r="A385" s="2"/>
      <c r="B385"/>
      <c r="D385" s="329"/>
      <c r="E385" s="330"/>
      <c r="F385" s="330"/>
      <c r="G385" s="330"/>
      <c r="H385" s="330"/>
      <c r="I385" s="330"/>
      <c r="J385" s="330"/>
      <c r="K385" s="330"/>
      <c r="L385" s="330"/>
      <c r="M385" s="330"/>
      <c r="N385" s="330"/>
      <c r="O385" s="330"/>
      <c r="P385" s="330"/>
      <c r="Q385" s="330"/>
      <c r="R385" s="330"/>
      <c r="S385" s="330"/>
      <c r="T385" s="330"/>
      <c r="U385" s="330"/>
      <c r="V385" s="330"/>
      <c r="W385" s="330"/>
      <c r="X385" s="330"/>
      <c r="Y385" s="330"/>
      <c r="Z385" s="330"/>
      <c r="AA385" s="330"/>
      <c r="AB385" s="330"/>
      <c r="AC385" s="330"/>
      <c r="AD385" s="330"/>
      <c r="AE385" s="330"/>
      <c r="AF385" s="330"/>
      <c r="AG385" s="330"/>
      <c r="AH385" s="330"/>
      <c r="AI385" s="330"/>
      <c r="AJ385" s="330"/>
      <c r="AK385" s="330"/>
      <c r="AL385" s="330"/>
      <c r="AM385" s="330"/>
      <c r="AN385" s="330"/>
      <c r="AO385" s="330"/>
      <c r="AP385" s="330"/>
      <c r="AQ385" s="330"/>
      <c r="AR385" s="330"/>
      <c r="AS385" s="330"/>
      <c r="AT385" s="330"/>
      <c r="AU385" s="330"/>
      <c r="AV385" s="330"/>
      <c r="AW385" s="330"/>
      <c r="AX385" s="330"/>
      <c r="AY385" s="330"/>
      <c r="AZ385" s="330"/>
      <c r="BA385" s="330"/>
      <c r="BB385" s="330"/>
      <c r="BC385" s="330"/>
      <c r="BD385" s="330"/>
      <c r="BE385" s="330"/>
      <c r="BF385" s="330"/>
      <c r="BG385" s="330"/>
      <c r="BH385" s="330"/>
      <c r="BI385" s="330"/>
      <c r="BJ385" s="330"/>
      <c r="BK385" s="330"/>
      <c r="BL385" s="330"/>
      <c r="BM385" s="330"/>
      <c r="BN385" s="330"/>
      <c r="BO385" s="330"/>
      <c r="BP385" s="330"/>
      <c r="BQ385" s="330"/>
      <c r="BR385" s="330"/>
      <c r="BS385" s="330"/>
      <c r="BT385" s="330"/>
      <c r="BU385" s="330"/>
      <c r="BV385" s="330"/>
      <c r="BW385" s="330"/>
      <c r="BX385" s="330"/>
      <c r="BY385" s="330"/>
      <c r="BZ385" s="330"/>
      <c r="CA385" s="330"/>
      <c r="CC385" s="333"/>
      <c r="CD385" s="334"/>
      <c r="CE385" s="334"/>
      <c r="CF385" s="334"/>
      <c r="CG385" s="334"/>
      <c r="CH385" s="334"/>
      <c r="CI385" s="334"/>
      <c r="CJ385" s="334"/>
      <c r="CK385" s="334"/>
      <c r="CL385" s="334"/>
      <c r="CM385" s="334"/>
      <c r="CN385" s="334"/>
      <c r="CO385" s="334"/>
      <c r="CP385" s="334"/>
      <c r="CQ385" s="334"/>
      <c r="CR385" s="64"/>
      <c r="CS385" s="64"/>
      <c r="CT385" s="64"/>
      <c r="CU385" s="64"/>
      <c r="CV385" s="64"/>
      <c r="CW385" s="64"/>
      <c r="CX385" s="64"/>
      <c r="CY385" s="64"/>
      <c r="CZ385" s="64"/>
      <c r="DA385" s="64"/>
      <c r="DB385" s="64"/>
      <c r="DC385" s="64"/>
      <c r="DD385" s="64"/>
      <c r="DE385" s="64"/>
      <c r="DF385" s="64"/>
      <c r="DG385" s="64"/>
      <c r="DH385" s="64"/>
      <c r="DI385" s="64"/>
      <c r="DJ385" s="64"/>
      <c r="DK385" s="336"/>
      <c r="DL385" s="336"/>
      <c r="DM385" s="336"/>
      <c r="DN385" s="336"/>
      <c r="DO385" s="64"/>
      <c r="DP385" s="64"/>
      <c r="DQ385" s="64"/>
      <c r="DR385" s="64"/>
      <c r="DS385" s="64"/>
      <c r="DT385" s="64"/>
      <c r="DU385" s="64"/>
      <c r="DV385" s="64"/>
      <c r="DW385" s="64"/>
      <c r="DX385" s="339"/>
      <c r="DY385" s="339"/>
      <c r="DZ385" s="339"/>
      <c r="EA385" s="339"/>
      <c r="EB385" s="339"/>
      <c r="EC385" s="339"/>
      <c r="ED385" s="339"/>
      <c r="EE385" s="340"/>
      <c r="FD385" s="58"/>
      <c r="FE385" s="68"/>
      <c r="FJ385" s="114"/>
      <c r="FK385" s="114"/>
      <c r="FL385" s="114"/>
      <c r="FM385" s="114"/>
      <c r="FN385" s="114"/>
      <c r="FO385" s="114"/>
      <c r="FP385" s="114"/>
      <c r="FQ385" s="114"/>
      <c r="FR385" s="114"/>
      <c r="FS385" s="114"/>
      <c r="FT385" s="114"/>
      <c r="FU385" s="114"/>
      <c r="FV385" s="114"/>
      <c r="FW385" s="114"/>
      <c r="FX385" s="114"/>
      <c r="FY385" s="114"/>
    </row>
    <row r="386" spans="1:181" ht="4.3499999999999996" customHeight="1" x14ac:dyDescent="0.2">
      <c r="A386" s="2"/>
      <c r="B386"/>
      <c r="D386" s="68"/>
      <c r="FD386" s="58"/>
      <c r="FE386" s="68"/>
      <c r="FJ386" s="114"/>
      <c r="FK386" s="114"/>
      <c r="FL386" s="114"/>
      <c r="FM386" s="114"/>
      <c r="FN386" s="114"/>
      <c r="FO386" s="114"/>
      <c r="FP386" s="114"/>
      <c r="FQ386" s="114"/>
      <c r="FR386" s="114"/>
      <c r="FS386" s="114"/>
      <c r="FT386" s="114"/>
      <c r="FU386" s="114"/>
      <c r="FV386" s="114"/>
      <c r="FW386" s="114"/>
      <c r="FX386" s="114"/>
      <c r="FY386" s="114"/>
    </row>
    <row r="387" spans="1:181" ht="4.3499999999999996" customHeight="1" x14ac:dyDescent="0.2">
      <c r="A387" s="2"/>
      <c r="B387"/>
      <c r="D387" s="68"/>
      <c r="E387" s="206" t="s">
        <v>1</v>
      </c>
      <c r="F387" s="207"/>
      <c r="G387" s="207"/>
      <c r="H387" s="207"/>
      <c r="I387" s="207"/>
      <c r="J387" s="207"/>
      <c r="K387" s="208"/>
      <c r="L387" s="325" t="s">
        <v>152</v>
      </c>
      <c r="M387" s="302"/>
      <c r="N387" s="302"/>
      <c r="O387" s="302"/>
      <c r="P387" s="302"/>
      <c r="Q387" s="302"/>
      <c r="R387" s="302"/>
      <c r="S387" s="302"/>
      <c r="T387" s="302"/>
      <c r="U387" s="302"/>
      <c r="V387" s="302"/>
      <c r="W387" s="302"/>
      <c r="Y387" s="206" t="s">
        <v>1</v>
      </c>
      <c r="Z387" s="207"/>
      <c r="AA387" s="207"/>
      <c r="AB387" s="207"/>
      <c r="AC387" s="207"/>
      <c r="AD387" s="207"/>
      <c r="AE387" s="208"/>
      <c r="AF387" s="325" t="s">
        <v>153</v>
      </c>
      <c r="AG387" s="302"/>
      <c r="AH387" s="302"/>
      <c r="AI387" s="302"/>
      <c r="AJ387" s="302"/>
      <c r="AK387" s="302"/>
      <c r="AL387" s="302"/>
      <c r="AM387" s="302"/>
      <c r="AN387" s="302"/>
      <c r="AO387" s="302"/>
      <c r="AP387" s="302"/>
      <c r="AQ387" s="302"/>
      <c r="AS387" s="206" t="s">
        <v>1</v>
      </c>
      <c r="AT387" s="207"/>
      <c r="AU387" s="207"/>
      <c r="AV387" s="207"/>
      <c r="AW387" s="207"/>
      <c r="AX387" s="207"/>
      <c r="AY387" s="208"/>
      <c r="AZ387" s="325" t="s">
        <v>154</v>
      </c>
      <c r="BA387" s="302"/>
      <c r="BB387" s="302"/>
      <c r="BC387" s="302"/>
      <c r="BD387" s="302"/>
      <c r="BE387" s="302"/>
      <c r="BF387" s="302"/>
      <c r="BG387" s="302"/>
      <c r="BH387" s="302"/>
      <c r="BI387" s="302"/>
      <c r="BJ387" s="302"/>
      <c r="BK387" s="302"/>
      <c r="BM387" s="206" t="s">
        <v>1</v>
      </c>
      <c r="BN387" s="207"/>
      <c r="BO387" s="207"/>
      <c r="BP387" s="207"/>
      <c r="BQ387" s="207"/>
      <c r="BR387" s="207"/>
      <c r="BS387" s="208"/>
      <c r="BT387" s="325" t="s">
        <v>155</v>
      </c>
      <c r="BU387" s="302"/>
      <c r="BV387" s="302"/>
      <c r="BW387" s="302"/>
      <c r="BX387" s="302"/>
      <c r="BY387" s="302"/>
      <c r="BZ387" s="302"/>
      <c r="CA387" s="302"/>
      <c r="CB387" s="302"/>
      <c r="CC387" s="302"/>
      <c r="CD387" s="302"/>
      <c r="CE387" s="302"/>
      <c r="CG387" s="206" t="s">
        <v>1</v>
      </c>
      <c r="CH387" s="207"/>
      <c r="CI387" s="207"/>
      <c r="CJ387" s="207"/>
      <c r="CK387" s="207"/>
      <c r="CL387" s="207"/>
      <c r="CM387" s="208"/>
      <c r="CN387" s="325" t="s">
        <v>156</v>
      </c>
      <c r="CO387" s="302"/>
      <c r="CP387" s="302"/>
      <c r="CQ387" s="302"/>
      <c r="CR387" s="302"/>
      <c r="CS387" s="302"/>
      <c r="CT387" s="302"/>
      <c r="CU387" s="302"/>
      <c r="CV387" s="302"/>
      <c r="CW387" s="302"/>
      <c r="CX387" s="302"/>
      <c r="CY387" s="302"/>
      <c r="DA387" s="206" t="s">
        <v>1</v>
      </c>
      <c r="DB387" s="207"/>
      <c r="DC387" s="207"/>
      <c r="DD387" s="207"/>
      <c r="DE387" s="207"/>
      <c r="DF387" s="207"/>
      <c r="DG387" s="208"/>
      <c r="DH387" s="325" t="s">
        <v>157</v>
      </c>
      <c r="DI387" s="302"/>
      <c r="DJ387" s="302"/>
      <c r="DK387" s="302"/>
      <c r="DL387" s="302"/>
      <c r="DM387" s="302"/>
      <c r="DN387" s="302"/>
      <c r="DO387" s="302"/>
      <c r="DP387" s="302"/>
      <c r="DQ387" s="302"/>
      <c r="DR387" s="302"/>
      <c r="DS387" s="302"/>
      <c r="DU387" s="206" t="s">
        <v>1</v>
      </c>
      <c r="DV387" s="207"/>
      <c r="DW387" s="207"/>
      <c r="DX387" s="207"/>
      <c r="DY387" s="207"/>
      <c r="DZ387" s="207"/>
      <c r="EA387" s="208"/>
      <c r="EB387" s="325" t="s">
        <v>159</v>
      </c>
      <c r="EC387" s="302"/>
      <c r="ED387" s="302"/>
      <c r="EE387" s="302"/>
      <c r="EF387" s="302"/>
      <c r="EG387" s="302"/>
      <c r="EH387" s="302"/>
      <c r="EI387" s="302"/>
      <c r="EJ387" s="302"/>
      <c r="EK387" s="302"/>
      <c r="EL387" s="302"/>
      <c r="EM387" s="302"/>
      <c r="FD387" s="58"/>
      <c r="FE387" s="68"/>
      <c r="FJ387" s="114"/>
      <c r="FK387" s="114"/>
      <c r="FL387" s="114"/>
      <c r="FM387" s="114"/>
      <c r="FN387" s="114"/>
      <c r="FO387" s="114"/>
      <c r="FP387" s="114"/>
      <c r="FQ387" s="114"/>
      <c r="FR387" s="114"/>
      <c r="FS387" s="114"/>
      <c r="FT387" s="114"/>
      <c r="FU387" s="114"/>
      <c r="FV387" s="114"/>
      <c r="FW387" s="114"/>
      <c r="FX387" s="114"/>
      <c r="FY387" s="114"/>
    </row>
    <row r="388" spans="1:181" ht="4.3499999999999996" customHeight="1" x14ac:dyDescent="0.2">
      <c r="A388" s="2"/>
      <c r="B388"/>
      <c r="D388" s="68"/>
      <c r="E388" s="209"/>
      <c r="F388" s="210"/>
      <c r="G388" s="210"/>
      <c r="H388" s="210"/>
      <c r="I388" s="210"/>
      <c r="J388" s="210"/>
      <c r="K388" s="211"/>
      <c r="L388" s="325"/>
      <c r="M388" s="302"/>
      <c r="N388" s="302"/>
      <c r="O388" s="302"/>
      <c r="P388" s="302"/>
      <c r="Q388" s="302"/>
      <c r="R388" s="302"/>
      <c r="S388" s="302"/>
      <c r="T388" s="302"/>
      <c r="U388" s="302"/>
      <c r="V388" s="302"/>
      <c r="W388" s="302"/>
      <c r="Y388" s="209"/>
      <c r="Z388" s="210"/>
      <c r="AA388" s="210"/>
      <c r="AB388" s="210"/>
      <c r="AC388" s="210"/>
      <c r="AD388" s="210"/>
      <c r="AE388" s="211"/>
      <c r="AF388" s="325"/>
      <c r="AG388" s="302"/>
      <c r="AH388" s="302"/>
      <c r="AI388" s="302"/>
      <c r="AJ388" s="302"/>
      <c r="AK388" s="302"/>
      <c r="AL388" s="302"/>
      <c r="AM388" s="302"/>
      <c r="AN388" s="302"/>
      <c r="AO388" s="302"/>
      <c r="AP388" s="302"/>
      <c r="AQ388" s="302"/>
      <c r="AS388" s="209"/>
      <c r="AT388" s="210"/>
      <c r="AU388" s="210"/>
      <c r="AV388" s="210"/>
      <c r="AW388" s="210"/>
      <c r="AX388" s="210"/>
      <c r="AY388" s="211"/>
      <c r="AZ388" s="325"/>
      <c r="BA388" s="302"/>
      <c r="BB388" s="302"/>
      <c r="BC388" s="302"/>
      <c r="BD388" s="302"/>
      <c r="BE388" s="302"/>
      <c r="BF388" s="302"/>
      <c r="BG388" s="302"/>
      <c r="BH388" s="302"/>
      <c r="BI388" s="302"/>
      <c r="BJ388" s="302"/>
      <c r="BK388" s="302"/>
      <c r="BM388" s="209"/>
      <c r="BN388" s="210"/>
      <c r="BO388" s="210"/>
      <c r="BP388" s="210"/>
      <c r="BQ388" s="210"/>
      <c r="BR388" s="210"/>
      <c r="BS388" s="211"/>
      <c r="BT388" s="325"/>
      <c r="BU388" s="302"/>
      <c r="BV388" s="302"/>
      <c r="BW388" s="302"/>
      <c r="BX388" s="302"/>
      <c r="BY388" s="302"/>
      <c r="BZ388" s="302"/>
      <c r="CA388" s="302"/>
      <c r="CB388" s="302"/>
      <c r="CC388" s="302"/>
      <c r="CD388" s="302"/>
      <c r="CE388" s="302"/>
      <c r="CG388" s="209"/>
      <c r="CH388" s="210"/>
      <c r="CI388" s="210"/>
      <c r="CJ388" s="210"/>
      <c r="CK388" s="210"/>
      <c r="CL388" s="210"/>
      <c r="CM388" s="211"/>
      <c r="CN388" s="325"/>
      <c r="CO388" s="302"/>
      <c r="CP388" s="302"/>
      <c r="CQ388" s="302"/>
      <c r="CR388" s="302"/>
      <c r="CS388" s="302"/>
      <c r="CT388" s="302"/>
      <c r="CU388" s="302"/>
      <c r="CV388" s="302"/>
      <c r="CW388" s="302"/>
      <c r="CX388" s="302"/>
      <c r="CY388" s="302"/>
      <c r="DA388" s="209"/>
      <c r="DB388" s="210"/>
      <c r="DC388" s="210"/>
      <c r="DD388" s="210"/>
      <c r="DE388" s="210"/>
      <c r="DF388" s="210"/>
      <c r="DG388" s="211"/>
      <c r="DH388" s="325"/>
      <c r="DI388" s="302"/>
      <c r="DJ388" s="302"/>
      <c r="DK388" s="302"/>
      <c r="DL388" s="302"/>
      <c r="DM388" s="302"/>
      <c r="DN388" s="302"/>
      <c r="DO388" s="302"/>
      <c r="DP388" s="302"/>
      <c r="DQ388" s="302"/>
      <c r="DR388" s="302"/>
      <c r="DS388" s="302"/>
      <c r="DU388" s="209"/>
      <c r="DV388" s="210"/>
      <c r="DW388" s="210"/>
      <c r="DX388" s="210"/>
      <c r="DY388" s="210"/>
      <c r="DZ388" s="210"/>
      <c r="EA388" s="211"/>
      <c r="EB388" s="325"/>
      <c r="EC388" s="302"/>
      <c r="ED388" s="302"/>
      <c r="EE388" s="302"/>
      <c r="EF388" s="302"/>
      <c r="EG388" s="302"/>
      <c r="EH388" s="302"/>
      <c r="EI388" s="302"/>
      <c r="EJ388" s="302"/>
      <c r="EK388" s="302"/>
      <c r="EL388" s="302"/>
      <c r="EM388" s="302"/>
      <c r="FD388" s="58"/>
      <c r="FE388" s="68"/>
      <c r="FJ388" s="114"/>
      <c r="FK388" s="114"/>
      <c r="FL388" s="114"/>
      <c r="FM388" s="114"/>
      <c r="FN388" s="114"/>
      <c r="FO388" s="114"/>
      <c r="FP388" s="114"/>
      <c r="FQ388" s="114"/>
      <c r="FR388" s="114"/>
      <c r="FS388" s="114"/>
      <c r="FT388" s="114"/>
      <c r="FU388" s="114"/>
      <c r="FV388" s="114"/>
      <c r="FW388" s="114"/>
      <c r="FX388" s="114"/>
      <c r="FY388" s="114"/>
    </row>
    <row r="389" spans="1:181" ht="4.3499999999999996" customHeight="1" x14ac:dyDescent="0.2">
      <c r="A389" s="2"/>
      <c r="B389"/>
      <c r="D389" s="68"/>
      <c r="E389" s="209"/>
      <c r="F389" s="210"/>
      <c r="G389" s="210"/>
      <c r="H389" s="210"/>
      <c r="I389" s="210"/>
      <c r="J389" s="210"/>
      <c r="K389" s="211"/>
      <c r="L389" s="325"/>
      <c r="M389" s="302"/>
      <c r="N389" s="302"/>
      <c r="O389" s="302"/>
      <c r="P389" s="302"/>
      <c r="Q389" s="302"/>
      <c r="R389" s="302"/>
      <c r="S389" s="302"/>
      <c r="T389" s="302"/>
      <c r="U389" s="302"/>
      <c r="V389" s="302"/>
      <c r="W389" s="302"/>
      <c r="Y389" s="209"/>
      <c r="Z389" s="210"/>
      <c r="AA389" s="210"/>
      <c r="AB389" s="210"/>
      <c r="AC389" s="210"/>
      <c r="AD389" s="210"/>
      <c r="AE389" s="211"/>
      <c r="AF389" s="325"/>
      <c r="AG389" s="302"/>
      <c r="AH389" s="302"/>
      <c r="AI389" s="302"/>
      <c r="AJ389" s="302"/>
      <c r="AK389" s="302"/>
      <c r="AL389" s="302"/>
      <c r="AM389" s="302"/>
      <c r="AN389" s="302"/>
      <c r="AO389" s="302"/>
      <c r="AP389" s="302"/>
      <c r="AQ389" s="302"/>
      <c r="AS389" s="209"/>
      <c r="AT389" s="210"/>
      <c r="AU389" s="210"/>
      <c r="AV389" s="210"/>
      <c r="AW389" s="210"/>
      <c r="AX389" s="210"/>
      <c r="AY389" s="211"/>
      <c r="AZ389" s="325"/>
      <c r="BA389" s="302"/>
      <c r="BB389" s="302"/>
      <c r="BC389" s="302"/>
      <c r="BD389" s="302"/>
      <c r="BE389" s="302"/>
      <c r="BF389" s="302"/>
      <c r="BG389" s="302"/>
      <c r="BH389" s="302"/>
      <c r="BI389" s="302"/>
      <c r="BJ389" s="302"/>
      <c r="BK389" s="302"/>
      <c r="BM389" s="209"/>
      <c r="BN389" s="210"/>
      <c r="BO389" s="210"/>
      <c r="BP389" s="210"/>
      <c r="BQ389" s="210"/>
      <c r="BR389" s="210"/>
      <c r="BS389" s="211"/>
      <c r="BT389" s="325"/>
      <c r="BU389" s="302"/>
      <c r="BV389" s="302"/>
      <c r="BW389" s="302"/>
      <c r="BX389" s="302"/>
      <c r="BY389" s="302"/>
      <c r="BZ389" s="302"/>
      <c r="CA389" s="302"/>
      <c r="CB389" s="302"/>
      <c r="CC389" s="302"/>
      <c r="CD389" s="302"/>
      <c r="CE389" s="302"/>
      <c r="CG389" s="209"/>
      <c r="CH389" s="210"/>
      <c r="CI389" s="210"/>
      <c r="CJ389" s="210"/>
      <c r="CK389" s="210"/>
      <c r="CL389" s="210"/>
      <c r="CM389" s="211"/>
      <c r="CN389" s="325"/>
      <c r="CO389" s="302"/>
      <c r="CP389" s="302"/>
      <c r="CQ389" s="302"/>
      <c r="CR389" s="302"/>
      <c r="CS389" s="302"/>
      <c r="CT389" s="302"/>
      <c r="CU389" s="302"/>
      <c r="CV389" s="302"/>
      <c r="CW389" s="302"/>
      <c r="CX389" s="302"/>
      <c r="CY389" s="302"/>
      <c r="DA389" s="209"/>
      <c r="DB389" s="210"/>
      <c r="DC389" s="210"/>
      <c r="DD389" s="210"/>
      <c r="DE389" s="210"/>
      <c r="DF389" s="210"/>
      <c r="DG389" s="211"/>
      <c r="DH389" s="325"/>
      <c r="DI389" s="302"/>
      <c r="DJ389" s="302"/>
      <c r="DK389" s="302"/>
      <c r="DL389" s="302"/>
      <c r="DM389" s="302"/>
      <c r="DN389" s="302"/>
      <c r="DO389" s="302"/>
      <c r="DP389" s="302"/>
      <c r="DQ389" s="302"/>
      <c r="DR389" s="302"/>
      <c r="DS389" s="302"/>
      <c r="DU389" s="209"/>
      <c r="DV389" s="210"/>
      <c r="DW389" s="210"/>
      <c r="DX389" s="210"/>
      <c r="DY389" s="210"/>
      <c r="DZ389" s="210"/>
      <c r="EA389" s="211"/>
      <c r="EB389" s="325"/>
      <c r="EC389" s="302"/>
      <c r="ED389" s="302"/>
      <c r="EE389" s="302"/>
      <c r="EF389" s="302"/>
      <c r="EG389" s="302"/>
      <c r="EH389" s="302"/>
      <c r="EI389" s="302"/>
      <c r="EJ389" s="302"/>
      <c r="EK389" s="302"/>
      <c r="EL389" s="302"/>
      <c r="EM389" s="302"/>
      <c r="FD389" s="58"/>
      <c r="FE389" s="68"/>
      <c r="FJ389" s="114"/>
      <c r="FK389" s="114"/>
      <c r="FL389" s="114"/>
      <c r="FM389" s="114"/>
      <c r="FN389" s="114"/>
      <c r="FO389" s="114"/>
      <c r="FP389" s="114"/>
      <c r="FQ389" s="114"/>
      <c r="FR389" s="114"/>
      <c r="FS389" s="114"/>
      <c r="FT389" s="114"/>
      <c r="FU389" s="114"/>
      <c r="FV389" s="114"/>
      <c r="FW389" s="114"/>
      <c r="FX389" s="114"/>
      <c r="FY389" s="114"/>
    </row>
    <row r="390" spans="1:181" ht="4.3499999999999996" customHeight="1" x14ac:dyDescent="0.2">
      <c r="A390" s="2"/>
      <c r="B390"/>
      <c r="D390" s="68"/>
      <c r="E390" s="212"/>
      <c r="F390" s="213"/>
      <c r="G390" s="213"/>
      <c r="H390" s="213"/>
      <c r="I390" s="213"/>
      <c r="J390" s="213"/>
      <c r="K390" s="214"/>
      <c r="L390" s="325"/>
      <c r="M390" s="302"/>
      <c r="N390" s="302"/>
      <c r="O390" s="302"/>
      <c r="P390" s="302"/>
      <c r="Q390" s="302"/>
      <c r="R390" s="302"/>
      <c r="S390" s="302"/>
      <c r="T390" s="302"/>
      <c r="U390" s="302"/>
      <c r="V390" s="302"/>
      <c r="W390" s="302"/>
      <c r="Y390" s="212"/>
      <c r="Z390" s="213"/>
      <c r="AA390" s="213"/>
      <c r="AB390" s="213"/>
      <c r="AC390" s="213"/>
      <c r="AD390" s="213"/>
      <c r="AE390" s="214"/>
      <c r="AF390" s="325"/>
      <c r="AG390" s="302"/>
      <c r="AH390" s="302"/>
      <c r="AI390" s="302"/>
      <c r="AJ390" s="302"/>
      <c r="AK390" s="302"/>
      <c r="AL390" s="302"/>
      <c r="AM390" s="302"/>
      <c r="AN390" s="302"/>
      <c r="AO390" s="302"/>
      <c r="AP390" s="302"/>
      <c r="AQ390" s="302"/>
      <c r="AS390" s="212"/>
      <c r="AT390" s="213"/>
      <c r="AU390" s="213"/>
      <c r="AV390" s="213"/>
      <c r="AW390" s="213"/>
      <c r="AX390" s="213"/>
      <c r="AY390" s="214"/>
      <c r="AZ390" s="325"/>
      <c r="BA390" s="302"/>
      <c r="BB390" s="302"/>
      <c r="BC390" s="302"/>
      <c r="BD390" s="302"/>
      <c r="BE390" s="302"/>
      <c r="BF390" s="302"/>
      <c r="BG390" s="302"/>
      <c r="BH390" s="302"/>
      <c r="BI390" s="302"/>
      <c r="BJ390" s="302"/>
      <c r="BK390" s="302"/>
      <c r="BM390" s="212"/>
      <c r="BN390" s="213"/>
      <c r="BO390" s="213"/>
      <c r="BP390" s="213"/>
      <c r="BQ390" s="213"/>
      <c r="BR390" s="213"/>
      <c r="BS390" s="214"/>
      <c r="BT390" s="325"/>
      <c r="BU390" s="302"/>
      <c r="BV390" s="302"/>
      <c r="BW390" s="302"/>
      <c r="BX390" s="302"/>
      <c r="BY390" s="302"/>
      <c r="BZ390" s="302"/>
      <c r="CA390" s="302"/>
      <c r="CB390" s="302"/>
      <c r="CC390" s="302"/>
      <c r="CD390" s="302"/>
      <c r="CE390" s="302"/>
      <c r="CG390" s="212"/>
      <c r="CH390" s="213"/>
      <c r="CI390" s="213"/>
      <c r="CJ390" s="213"/>
      <c r="CK390" s="213"/>
      <c r="CL390" s="213"/>
      <c r="CM390" s="214"/>
      <c r="CN390" s="325"/>
      <c r="CO390" s="302"/>
      <c r="CP390" s="302"/>
      <c r="CQ390" s="302"/>
      <c r="CR390" s="302"/>
      <c r="CS390" s="302"/>
      <c r="CT390" s="302"/>
      <c r="CU390" s="302"/>
      <c r="CV390" s="302"/>
      <c r="CW390" s="302"/>
      <c r="CX390" s="302"/>
      <c r="CY390" s="302"/>
      <c r="DA390" s="212"/>
      <c r="DB390" s="213"/>
      <c r="DC390" s="213"/>
      <c r="DD390" s="213"/>
      <c r="DE390" s="213"/>
      <c r="DF390" s="213"/>
      <c r="DG390" s="214"/>
      <c r="DH390" s="325"/>
      <c r="DI390" s="302"/>
      <c r="DJ390" s="302"/>
      <c r="DK390" s="302"/>
      <c r="DL390" s="302"/>
      <c r="DM390" s="302"/>
      <c r="DN390" s="302"/>
      <c r="DO390" s="302"/>
      <c r="DP390" s="302"/>
      <c r="DQ390" s="302"/>
      <c r="DR390" s="302"/>
      <c r="DS390" s="302"/>
      <c r="DU390" s="212"/>
      <c r="DV390" s="213"/>
      <c r="DW390" s="213"/>
      <c r="DX390" s="213"/>
      <c r="DY390" s="213"/>
      <c r="DZ390" s="213"/>
      <c r="EA390" s="214"/>
      <c r="EB390" s="325"/>
      <c r="EC390" s="302"/>
      <c r="ED390" s="302"/>
      <c r="EE390" s="302"/>
      <c r="EF390" s="302"/>
      <c r="EG390" s="302"/>
      <c r="EH390" s="302"/>
      <c r="EI390" s="302"/>
      <c r="EJ390" s="302"/>
      <c r="EK390" s="302"/>
      <c r="EL390" s="302"/>
      <c r="EM390" s="302"/>
      <c r="FD390" s="58"/>
      <c r="FE390" s="68"/>
      <c r="FJ390" s="114"/>
      <c r="FK390" s="114"/>
      <c r="FL390" s="114"/>
      <c r="FM390" s="114"/>
      <c r="FN390" s="114"/>
      <c r="FO390" s="114"/>
      <c r="FP390" s="114"/>
      <c r="FQ390" s="114"/>
      <c r="FR390" s="114"/>
      <c r="FS390" s="114"/>
      <c r="FT390" s="114"/>
      <c r="FU390" s="114"/>
      <c r="FV390" s="114"/>
      <c r="FW390" s="114"/>
      <c r="FX390" s="114"/>
      <c r="FY390" s="114"/>
    </row>
    <row r="391" spans="1:181" ht="4.3499999999999996" customHeight="1" x14ac:dyDescent="0.2">
      <c r="A391" s="2"/>
      <c r="B391"/>
      <c r="D391" s="68"/>
      <c r="E391" s="68"/>
      <c r="FD391" s="58"/>
      <c r="FE391" s="68"/>
      <c r="FJ391" s="114"/>
      <c r="FK391" s="114"/>
      <c r="FL391" s="114"/>
      <c r="FM391" s="114"/>
      <c r="FN391" s="114"/>
      <c r="FO391" s="114"/>
      <c r="FP391" s="114"/>
      <c r="FQ391" s="114"/>
      <c r="FR391" s="114"/>
      <c r="FS391" s="114"/>
      <c r="FT391" s="114"/>
      <c r="FU391" s="114"/>
      <c r="FV391" s="114"/>
      <c r="FW391" s="114"/>
      <c r="FX391" s="114"/>
      <c r="FY391" s="114"/>
    </row>
    <row r="392" spans="1:181" ht="4.3499999999999996" customHeight="1" x14ac:dyDescent="0.2">
      <c r="A392" s="2"/>
      <c r="B392"/>
      <c r="D392" s="68"/>
      <c r="E392" s="206" t="s">
        <v>1</v>
      </c>
      <c r="F392" s="207"/>
      <c r="G392" s="207"/>
      <c r="H392" s="207"/>
      <c r="I392" s="207"/>
      <c r="J392" s="207"/>
      <c r="K392" s="208"/>
      <c r="L392" s="325" t="s">
        <v>158</v>
      </c>
      <c r="M392" s="302"/>
      <c r="N392" s="302"/>
      <c r="O392" s="302"/>
      <c r="P392" s="302"/>
      <c r="Q392" s="302"/>
      <c r="R392" s="302"/>
      <c r="S392" s="302"/>
      <c r="T392" s="302"/>
      <c r="U392" s="302"/>
      <c r="V392" s="302"/>
      <c r="W392" s="302"/>
      <c r="Y392" s="206" t="s">
        <v>1</v>
      </c>
      <c r="Z392" s="207"/>
      <c r="AA392" s="207"/>
      <c r="AB392" s="207"/>
      <c r="AC392" s="207"/>
      <c r="AD392" s="207"/>
      <c r="AE392" s="208"/>
      <c r="AF392" s="354" t="s">
        <v>160</v>
      </c>
      <c r="AG392" s="355"/>
      <c r="AH392" s="355"/>
      <c r="AI392" s="355"/>
      <c r="AJ392" s="355"/>
      <c r="AK392" s="355"/>
      <c r="AL392" s="355"/>
      <c r="AM392" s="355"/>
      <c r="AN392" s="355"/>
      <c r="AO392" s="355"/>
      <c r="AP392" s="355"/>
      <c r="AQ392" s="355"/>
      <c r="AS392" s="206" t="s">
        <v>1</v>
      </c>
      <c r="AT392" s="207"/>
      <c r="AU392" s="207"/>
      <c r="AV392" s="207"/>
      <c r="AW392" s="207"/>
      <c r="AX392" s="207"/>
      <c r="AY392" s="208"/>
      <c r="AZ392" s="325" t="s">
        <v>161</v>
      </c>
      <c r="BA392" s="302"/>
      <c r="BB392" s="302"/>
      <c r="BC392" s="302"/>
      <c r="BD392" s="302"/>
      <c r="BE392" s="302"/>
      <c r="BF392" s="302"/>
      <c r="BG392" s="302"/>
      <c r="BH392" s="302"/>
      <c r="BI392" s="302"/>
      <c r="BJ392" s="302"/>
      <c r="BK392" s="302"/>
      <c r="BM392" s="206" t="s">
        <v>1</v>
      </c>
      <c r="BN392" s="207"/>
      <c r="BO392" s="207"/>
      <c r="BP392" s="207"/>
      <c r="BQ392" s="207"/>
      <c r="BR392" s="207"/>
      <c r="BS392" s="208"/>
      <c r="BT392" s="325" t="s">
        <v>162</v>
      </c>
      <c r="BU392" s="302"/>
      <c r="BV392" s="302"/>
      <c r="BW392" s="302"/>
      <c r="BX392" s="302"/>
      <c r="BY392" s="302"/>
      <c r="BZ392" s="302"/>
      <c r="CA392" s="302"/>
      <c r="CB392" s="302"/>
      <c r="CC392" s="302"/>
      <c r="CD392" s="302"/>
      <c r="CE392" s="302"/>
      <c r="CG392" s="206" t="s">
        <v>1</v>
      </c>
      <c r="CH392" s="207"/>
      <c r="CI392" s="207"/>
      <c r="CJ392" s="207"/>
      <c r="CK392" s="207"/>
      <c r="CL392" s="207"/>
      <c r="CM392" s="208"/>
      <c r="CN392" s="325" t="s">
        <v>163</v>
      </c>
      <c r="CO392" s="302"/>
      <c r="CP392" s="302"/>
      <c r="CQ392" s="302"/>
      <c r="CR392" s="302"/>
      <c r="CS392" s="302"/>
      <c r="CT392" s="302"/>
      <c r="CU392" s="302"/>
      <c r="CV392" s="302"/>
      <c r="CW392" s="302"/>
      <c r="CX392" s="302"/>
      <c r="CY392" s="302"/>
      <c r="DA392" s="206" t="s">
        <v>1</v>
      </c>
      <c r="DB392" s="207"/>
      <c r="DC392" s="207"/>
      <c r="DD392" s="207"/>
      <c r="DE392" s="207"/>
      <c r="DF392" s="207"/>
      <c r="DG392" s="208"/>
      <c r="DH392" s="325" t="s">
        <v>164</v>
      </c>
      <c r="DI392" s="302"/>
      <c r="DJ392" s="302"/>
      <c r="DK392" s="302"/>
      <c r="DL392" s="302"/>
      <c r="DM392" s="302"/>
      <c r="DN392" s="302"/>
      <c r="DO392" s="302"/>
      <c r="DP392" s="302"/>
      <c r="DQ392" s="302"/>
      <c r="DR392" s="302"/>
      <c r="DS392" s="302"/>
      <c r="DU392" s="206" t="s">
        <v>1</v>
      </c>
      <c r="DV392" s="207"/>
      <c r="DW392" s="207"/>
      <c r="DX392" s="207"/>
      <c r="DY392" s="207"/>
      <c r="DZ392" s="207"/>
      <c r="EA392" s="208"/>
      <c r="EB392" s="325" t="s">
        <v>177</v>
      </c>
      <c r="EC392" s="302"/>
      <c r="ED392" s="302"/>
      <c r="EE392" s="302"/>
      <c r="EF392" s="302"/>
      <c r="EG392" s="302"/>
      <c r="EH392" s="302"/>
      <c r="EI392" s="302"/>
      <c r="EJ392" s="302"/>
      <c r="EK392" s="302"/>
      <c r="EL392" s="302"/>
      <c r="EM392" s="302"/>
      <c r="FD392" s="58"/>
      <c r="FE392" s="68"/>
      <c r="FJ392" s="114"/>
      <c r="FK392" s="114"/>
      <c r="FL392" s="114"/>
      <c r="FM392" s="114"/>
      <c r="FN392" s="114"/>
      <c r="FO392" s="114"/>
      <c r="FP392" s="114"/>
      <c r="FQ392" s="114"/>
      <c r="FR392" s="114"/>
      <c r="FS392" s="114"/>
      <c r="FT392" s="114"/>
      <c r="FU392" s="114"/>
      <c r="FV392" s="114"/>
      <c r="FW392" s="114"/>
      <c r="FX392" s="114"/>
      <c r="FY392" s="114"/>
    </row>
    <row r="393" spans="1:181" ht="4.3499999999999996" customHeight="1" x14ac:dyDescent="0.2">
      <c r="A393" s="2"/>
      <c r="B393"/>
      <c r="D393" s="68"/>
      <c r="E393" s="209"/>
      <c r="F393" s="210"/>
      <c r="G393" s="210"/>
      <c r="H393" s="210"/>
      <c r="I393" s="210"/>
      <c r="J393" s="210"/>
      <c r="K393" s="211"/>
      <c r="L393" s="325"/>
      <c r="M393" s="302"/>
      <c r="N393" s="302"/>
      <c r="O393" s="302"/>
      <c r="P393" s="302"/>
      <c r="Q393" s="302"/>
      <c r="R393" s="302"/>
      <c r="S393" s="302"/>
      <c r="T393" s="302"/>
      <c r="U393" s="302"/>
      <c r="V393" s="302"/>
      <c r="W393" s="302"/>
      <c r="Y393" s="209"/>
      <c r="Z393" s="210"/>
      <c r="AA393" s="210"/>
      <c r="AB393" s="210"/>
      <c r="AC393" s="210"/>
      <c r="AD393" s="210"/>
      <c r="AE393" s="211"/>
      <c r="AF393" s="354"/>
      <c r="AG393" s="355"/>
      <c r="AH393" s="355"/>
      <c r="AI393" s="355"/>
      <c r="AJ393" s="355"/>
      <c r="AK393" s="355"/>
      <c r="AL393" s="355"/>
      <c r="AM393" s="355"/>
      <c r="AN393" s="355"/>
      <c r="AO393" s="355"/>
      <c r="AP393" s="355"/>
      <c r="AQ393" s="355"/>
      <c r="AS393" s="209"/>
      <c r="AT393" s="210"/>
      <c r="AU393" s="210"/>
      <c r="AV393" s="210"/>
      <c r="AW393" s="210"/>
      <c r="AX393" s="210"/>
      <c r="AY393" s="211"/>
      <c r="AZ393" s="325"/>
      <c r="BA393" s="302"/>
      <c r="BB393" s="302"/>
      <c r="BC393" s="302"/>
      <c r="BD393" s="302"/>
      <c r="BE393" s="302"/>
      <c r="BF393" s="302"/>
      <c r="BG393" s="302"/>
      <c r="BH393" s="302"/>
      <c r="BI393" s="302"/>
      <c r="BJ393" s="302"/>
      <c r="BK393" s="302"/>
      <c r="BM393" s="209"/>
      <c r="BN393" s="210"/>
      <c r="BO393" s="210"/>
      <c r="BP393" s="210"/>
      <c r="BQ393" s="210"/>
      <c r="BR393" s="210"/>
      <c r="BS393" s="211"/>
      <c r="BT393" s="325"/>
      <c r="BU393" s="302"/>
      <c r="BV393" s="302"/>
      <c r="BW393" s="302"/>
      <c r="BX393" s="302"/>
      <c r="BY393" s="302"/>
      <c r="BZ393" s="302"/>
      <c r="CA393" s="302"/>
      <c r="CB393" s="302"/>
      <c r="CC393" s="302"/>
      <c r="CD393" s="302"/>
      <c r="CE393" s="302"/>
      <c r="CG393" s="209"/>
      <c r="CH393" s="210"/>
      <c r="CI393" s="210"/>
      <c r="CJ393" s="210"/>
      <c r="CK393" s="210"/>
      <c r="CL393" s="210"/>
      <c r="CM393" s="211"/>
      <c r="CN393" s="325"/>
      <c r="CO393" s="302"/>
      <c r="CP393" s="302"/>
      <c r="CQ393" s="302"/>
      <c r="CR393" s="302"/>
      <c r="CS393" s="302"/>
      <c r="CT393" s="302"/>
      <c r="CU393" s="302"/>
      <c r="CV393" s="302"/>
      <c r="CW393" s="302"/>
      <c r="CX393" s="302"/>
      <c r="CY393" s="302"/>
      <c r="DA393" s="209"/>
      <c r="DB393" s="210"/>
      <c r="DC393" s="210"/>
      <c r="DD393" s="210"/>
      <c r="DE393" s="210"/>
      <c r="DF393" s="210"/>
      <c r="DG393" s="211"/>
      <c r="DH393" s="325"/>
      <c r="DI393" s="302"/>
      <c r="DJ393" s="302"/>
      <c r="DK393" s="302"/>
      <c r="DL393" s="302"/>
      <c r="DM393" s="302"/>
      <c r="DN393" s="302"/>
      <c r="DO393" s="302"/>
      <c r="DP393" s="302"/>
      <c r="DQ393" s="302"/>
      <c r="DR393" s="302"/>
      <c r="DS393" s="302"/>
      <c r="DU393" s="209"/>
      <c r="DV393" s="210"/>
      <c r="DW393" s="210"/>
      <c r="DX393" s="210"/>
      <c r="DY393" s="210"/>
      <c r="DZ393" s="210"/>
      <c r="EA393" s="211"/>
      <c r="EB393" s="325"/>
      <c r="EC393" s="302"/>
      <c r="ED393" s="302"/>
      <c r="EE393" s="302"/>
      <c r="EF393" s="302"/>
      <c r="EG393" s="302"/>
      <c r="EH393" s="302"/>
      <c r="EI393" s="302"/>
      <c r="EJ393" s="302"/>
      <c r="EK393" s="302"/>
      <c r="EL393" s="302"/>
      <c r="EM393" s="302"/>
      <c r="FD393" s="58"/>
      <c r="FE393" s="68"/>
      <c r="FJ393" s="114"/>
      <c r="FK393" s="114"/>
      <c r="FL393" s="114"/>
      <c r="FM393" s="114"/>
      <c r="FN393" s="114"/>
      <c r="FO393" s="114"/>
      <c r="FP393" s="114"/>
      <c r="FQ393" s="114"/>
      <c r="FR393" s="114"/>
      <c r="FS393" s="114"/>
      <c r="FT393" s="114"/>
      <c r="FU393" s="114"/>
      <c r="FV393" s="114"/>
      <c r="FW393" s="114"/>
      <c r="FX393" s="114"/>
      <c r="FY393" s="114"/>
    </row>
    <row r="394" spans="1:181" ht="4.3499999999999996" customHeight="1" x14ac:dyDescent="0.2">
      <c r="A394" s="2"/>
      <c r="B394"/>
      <c r="D394" s="68"/>
      <c r="E394" s="209"/>
      <c r="F394" s="210"/>
      <c r="G394" s="210"/>
      <c r="H394" s="210"/>
      <c r="I394" s="210"/>
      <c r="J394" s="210"/>
      <c r="K394" s="211"/>
      <c r="L394" s="325"/>
      <c r="M394" s="302"/>
      <c r="N394" s="302"/>
      <c r="O394" s="302"/>
      <c r="P394" s="302"/>
      <c r="Q394" s="302"/>
      <c r="R394" s="302"/>
      <c r="S394" s="302"/>
      <c r="T394" s="302"/>
      <c r="U394" s="302"/>
      <c r="V394" s="302"/>
      <c r="W394" s="302"/>
      <c r="Y394" s="209"/>
      <c r="Z394" s="210"/>
      <c r="AA394" s="210"/>
      <c r="AB394" s="210"/>
      <c r="AC394" s="210"/>
      <c r="AD394" s="210"/>
      <c r="AE394" s="211"/>
      <c r="AF394" s="354"/>
      <c r="AG394" s="355"/>
      <c r="AH394" s="355"/>
      <c r="AI394" s="355"/>
      <c r="AJ394" s="355"/>
      <c r="AK394" s="355"/>
      <c r="AL394" s="355"/>
      <c r="AM394" s="355"/>
      <c r="AN394" s="355"/>
      <c r="AO394" s="355"/>
      <c r="AP394" s="355"/>
      <c r="AQ394" s="355"/>
      <c r="AS394" s="209"/>
      <c r="AT394" s="210"/>
      <c r="AU394" s="210"/>
      <c r="AV394" s="210"/>
      <c r="AW394" s="210"/>
      <c r="AX394" s="210"/>
      <c r="AY394" s="211"/>
      <c r="AZ394" s="325"/>
      <c r="BA394" s="302"/>
      <c r="BB394" s="302"/>
      <c r="BC394" s="302"/>
      <c r="BD394" s="302"/>
      <c r="BE394" s="302"/>
      <c r="BF394" s="302"/>
      <c r="BG394" s="302"/>
      <c r="BH394" s="302"/>
      <c r="BI394" s="302"/>
      <c r="BJ394" s="302"/>
      <c r="BK394" s="302"/>
      <c r="BM394" s="209"/>
      <c r="BN394" s="210"/>
      <c r="BO394" s="210"/>
      <c r="BP394" s="210"/>
      <c r="BQ394" s="210"/>
      <c r="BR394" s="210"/>
      <c r="BS394" s="211"/>
      <c r="BT394" s="325"/>
      <c r="BU394" s="302"/>
      <c r="BV394" s="302"/>
      <c r="BW394" s="302"/>
      <c r="BX394" s="302"/>
      <c r="BY394" s="302"/>
      <c r="BZ394" s="302"/>
      <c r="CA394" s="302"/>
      <c r="CB394" s="302"/>
      <c r="CC394" s="302"/>
      <c r="CD394" s="302"/>
      <c r="CE394" s="302"/>
      <c r="CG394" s="209"/>
      <c r="CH394" s="210"/>
      <c r="CI394" s="210"/>
      <c r="CJ394" s="210"/>
      <c r="CK394" s="210"/>
      <c r="CL394" s="210"/>
      <c r="CM394" s="211"/>
      <c r="CN394" s="325"/>
      <c r="CO394" s="302"/>
      <c r="CP394" s="302"/>
      <c r="CQ394" s="302"/>
      <c r="CR394" s="302"/>
      <c r="CS394" s="302"/>
      <c r="CT394" s="302"/>
      <c r="CU394" s="302"/>
      <c r="CV394" s="302"/>
      <c r="CW394" s="302"/>
      <c r="CX394" s="302"/>
      <c r="CY394" s="302"/>
      <c r="DA394" s="209"/>
      <c r="DB394" s="210"/>
      <c r="DC394" s="210"/>
      <c r="DD394" s="210"/>
      <c r="DE394" s="210"/>
      <c r="DF394" s="210"/>
      <c r="DG394" s="211"/>
      <c r="DH394" s="325"/>
      <c r="DI394" s="302"/>
      <c r="DJ394" s="302"/>
      <c r="DK394" s="302"/>
      <c r="DL394" s="302"/>
      <c r="DM394" s="302"/>
      <c r="DN394" s="302"/>
      <c r="DO394" s="302"/>
      <c r="DP394" s="302"/>
      <c r="DQ394" s="302"/>
      <c r="DR394" s="302"/>
      <c r="DS394" s="302"/>
      <c r="DU394" s="209"/>
      <c r="DV394" s="210"/>
      <c r="DW394" s="210"/>
      <c r="DX394" s="210"/>
      <c r="DY394" s="210"/>
      <c r="DZ394" s="210"/>
      <c r="EA394" s="211"/>
      <c r="EB394" s="325"/>
      <c r="EC394" s="302"/>
      <c r="ED394" s="302"/>
      <c r="EE394" s="302"/>
      <c r="EF394" s="302"/>
      <c r="EG394" s="302"/>
      <c r="EH394" s="302"/>
      <c r="EI394" s="302"/>
      <c r="EJ394" s="302"/>
      <c r="EK394" s="302"/>
      <c r="EL394" s="302"/>
      <c r="EM394" s="302"/>
      <c r="FD394" s="58"/>
      <c r="FE394" s="68"/>
      <c r="FJ394" s="114"/>
      <c r="FK394" s="114"/>
      <c r="FL394" s="114"/>
      <c r="FM394" s="114"/>
      <c r="FN394" s="114"/>
      <c r="FO394" s="114"/>
      <c r="FP394" s="114"/>
      <c r="FQ394" s="114"/>
      <c r="FR394" s="114"/>
      <c r="FS394" s="114"/>
      <c r="FT394" s="114"/>
      <c r="FU394" s="114"/>
      <c r="FV394" s="114"/>
      <c r="FW394" s="114"/>
      <c r="FX394" s="114"/>
      <c r="FY394" s="114"/>
    </row>
    <row r="395" spans="1:181" ht="4.3499999999999996" customHeight="1" x14ac:dyDescent="0.2">
      <c r="A395" s="2"/>
      <c r="B395"/>
      <c r="D395" s="68"/>
      <c r="E395" s="212"/>
      <c r="F395" s="213"/>
      <c r="G395" s="213"/>
      <c r="H395" s="213"/>
      <c r="I395" s="213"/>
      <c r="J395" s="213"/>
      <c r="K395" s="214"/>
      <c r="L395" s="325"/>
      <c r="M395" s="302"/>
      <c r="N395" s="302"/>
      <c r="O395" s="302"/>
      <c r="P395" s="302"/>
      <c r="Q395" s="302"/>
      <c r="R395" s="302"/>
      <c r="S395" s="302"/>
      <c r="T395" s="302"/>
      <c r="U395" s="302"/>
      <c r="V395" s="302"/>
      <c r="W395" s="302"/>
      <c r="Y395" s="212"/>
      <c r="Z395" s="213"/>
      <c r="AA395" s="213"/>
      <c r="AB395" s="213"/>
      <c r="AC395" s="213"/>
      <c r="AD395" s="213"/>
      <c r="AE395" s="214"/>
      <c r="AF395" s="354"/>
      <c r="AG395" s="355"/>
      <c r="AH395" s="355"/>
      <c r="AI395" s="355"/>
      <c r="AJ395" s="355"/>
      <c r="AK395" s="355"/>
      <c r="AL395" s="355"/>
      <c r="AM395" s="355"/>
      <c r="AN395" s="355"/>
      <c r="AO395" s="355"/>
      <c r="AP395" s="355"/>
      <c r="AQ395" s="355"/>
      <c r="AS395" s="212"/>
      <c r="AT395" s="213"/>
      <c r="AU395" s="213"/>
      <c r="AV395" s="213"/>
      <c r="AW395" s="213"/>
      <c r="AX395" s="213"/>
      <c r="AY395" s="214"/>
      <c r="AZ395" s="325"/>
      <c r="BA395" s="302"/>
      <c r="BB395" s="302"/>
      <c r="BC395" s="302"/>
      <c r="BD395" s="302"/>
      <c r="BE395" s="302"/>
      <c r="BF395" s="302"/>
      <c r="BG395" s="302"/>
      <c r="BH395" s="302"/>
      <c r="BI395" s="302"/>
      <c r="BJ395" s="302"/>
      <c r="BK395" s="302"/>
      <c r="BM395" s="212"/>
      <c r="BN395" s="213"/>
      <c r="BO395" s="213"/>
      <c r="BP395" s="213"/>
      <c r="BQ395" s="213"/>
      <c r="BR395" s="213"/>
      <c r="BS395" s="214"/>
      <c r="BT395" s="325"/>
      <c r="BU395" s="302"/>
      <c r="BV395" s="302"/>
      <c r="BW395" s="302"/>
      <c r="BX395" s="302"/>
      <c r="BY395" s="302"/>
      <c r="BZ395" s="302"/>
      <c r="CA395" s="302"/>
      <c r="CB395" s="302"/>
      <c r="CC395" s="302"/>
      <c r="CD395" s="302"/>
      <c r="CE395" s="302"/>
      <c r="CG395" s="212"/>
      <c r="CH395" s="213"/>
      <c r="CI395" s="213"/>
      <c r="CJ395" s="213"/>
      <c r="CK395" s="213"/>
      <c r="CL395" s="213"/>
      <c r="CM395" s="214"/>
      <c r="CN395" s="325"/>
      <c r="CO395" s="302"/>
      <c r="CP395" s="302"/>
      <c r="CQ395" s="302"/>
      <c r="CR395" s="302"/>
      <c r="CS395" s="302"/>
      <c r="CT395" s="302"/>
      <c r="CU395" s="302"/>
      <c r="CV395" s="302"/>
      <c r="CW395" s="302"/>
      <c r="CX395" s="302"/>
      <c r="CY395" s="302"/>
      <c r="DA395" s="212"/>
      <c r="DB395" s="213"/>
      <c r="DC395" s="213"/>
      <c r="DD395" s="213"/>
      <c r="DE395" s="213"/>
      <c r="DF395" s="213"/>
      <c r="DG395" s="214"/>
      <c r="DH395" s="325"/>
      <c r="DI395" s="302"/>
      <c r="DJ395" s="302"/>
      <c r="DK395" s="302"/>
      <c r="DL395" s="302"/>
      <c r="DM395" s="302"/>
      <c r="DN395" s="302"/>
      <c r="DO395" s="302"/>
      <c r="DP395" s="302"/>
      <c r="DQ395" s="302"/>
      <c r="DR395" s="302"/>
      <c r="DS395" s="302"/>
      <c r="DU395" s="212"/>
      <c r="DV395" s="213"/>
      <c r="DW395" s="213"/>
      <c r="DX395" s="213"/>
      <c r="DY395" s="213"/>
      <c r="DZ395" s="213"/>
      <c r="EA395" s="214"/>
      <c r="EB395" s="325"/>
      <c r="EC395" s="302"/>
      <c r="ED395" s="302"/>
      <c r="EE395" s="302"/>
      <c r="EF395" s="302"/>
      <c r="EG395" s="302"/>
      <c r="EH395" s="302"/>
      <c r="EI395" s="302"/>
      <c r="EJ395" s="302"/>
      <c r="EK395" s="302"/>
      <c r="EL395" s="302"/>
      <c r="EM395" s="302"/>
      <c r="FD395" s="58"/>
      <c r="FE395" s="68"/>
      <c r="FJ395" s="114"/>
      <c r="FK395" s="114"/>
      <c r="FL395" s="114"/>
      <c r="FM395" s="114"/>
      <c r="FN395" s="114"/>
      <c r="FO395" s="114"/>
      <c r="FP395" s="114"/>
      <c r="FQ395" s="114"/>
      <c r="FR395" s="114"/>
      <c r="FS395" s="114"/>
      <c r="FT395" s="114"/>
      <c r="FU395" s="114"/>
      <c r="FV395" s="114"/>
      <c r="FW395" s="114"/>
      <c r="FX395" s="114"/>
      <c r="FY395" s="114"/>
    </row>
    <row r="396" spans="1:181" ht="4.3499999999999996" customHeight="1" x14ac:dyDescent="0.2">
      <c r="A396" s="2"/>
      <c r="B396"/>
      <c r="D396" s="75"/>
      <c r="E396" s="100"/>
      <c r="F396" s="100"/>
      <c r="G396" s="100"/>
      <c r="H396" s="100"/>
      <c r="I396" s="100"/>
      <c r="J396" s="100"/>
      <c r="K396" s="102"/>
      <c r="L396" s="102"/>
      <c r="M396" s="102"/>
      <c r="N396" s="102"/>
      <c r="O396" s="102"/>
      <c r="P396" s="102"/>
      <c r="Q396" s="102"/>
      <c r="R396" s="102"/>
      <c r="S396" s="102"/>
      <c r="T396" s="102"/>
      <c r="U396" s="102"/>
      <c r="V396" s="102"/>
      <c r="X396" s="100"/>
      <c r="Y396" s="100"/>
      <c r="Z396" s="100"/>
      <c r="AA396" s="100"/>
      <c r="AB396" s="100"/>
      <c r="AC396" s="100"/>
      <c r="AD396" s="100"/>
      <c r="AE396" s="103"/>
      <c r="AF396" s="103"/>
      <c r="AG396" s="103"/>
      <c r="AH396" s="103"/>
      <c r="AI396" s="103"/>
      <c r="AJ396" s="103"/>
      <c r="AK396" s="103"/>
      <c r="AL396" s="103"/>
      <c r="AM396" s="103"/>
      <c r="AN396" s="103"/>
      <c r="AO396" s="103"/>
      <c r="AP396" s="103"/>
      <c r="AR396" s="100"/>
      <c r="AS396" s="100"/>
      <c r="AT396" s="100"/>
      <c r="AU396" s="100"/>
      <c r="AV396" s="100"/>
      <c r="AW396" s="100"/>
      <c r="AX396" s="100"/>
      <c r="AY396" s="102"/>
      <c r="AZ396" s="102"/>
      <c r="BA396" s="102"/>
      <c r="BB396" s="102"/>
      <c r="BC396" s="102"/>
      <c r="BD396" s="102"/>
      <c r="BE396" s="102"/>
      <c r="BF396" s="102"/>
      <c r="BG396" s="102"/>
      <c r="BH396" s="102"/>
      <c r="BI396" s="102"/>
      <c r="BJ396" s="102"/>
      <c r="BL396" s="100"/>
      <c r="BM396" s="100"/>
      <c r="BN396" s="100"/>
      <c r="BO396" s="100"/>
      <c r="BP396" s="100"/>
      <c r="BQ396" s="100"/>
      <c r="BR396" s="100"/>
      <c r="BS396" s="102"/>
      <c r="BT396" s="102"/>
      <c r="BU396" s="102"/>
      <c r="BV396" s="102"/>
      <c r="BW396" s="102"/>
      <c r="BX396" s="102"/>
      <c r="BY396" s="102"/>
      <c r="BZ396" s="102"/>
      <c r="CA396" s="102"/>
      <c r="CB396" s="102"/>
      <c r="CC396" s="102"/>
      <c r="CD396" s="102"/>
      <c r="CF396" s="100"/>
      <c r="CG396" s="100"/>
      <c r="CH396" s="100"/>
      <c r="CI396" s="100"/>
      <c r="CJ396" s="100"/>
      <c r="CK396" s="100"/>
      <c r="CL396" s="100"/>
      <c r="CM396" s="102"/>
      <c r="CN396" s="102"/>
      <c r="CO396" s="102"/>
      <c r="CP396" s="102"/>
      <c r="CQ396" s="102"/>
      <c r="CR396" s="102"/>
      <c r="CS396" s="102"/>
      <c r="CT396" s="102"/>
      <c r="CU396" s="102"/>
      <c r="CV396" s="102"/>
      <c r="CW396" s="102"/>
      <c r="CX396" s="102"/>
      <c r="CZ396" s="100"/>
      <c r="DA396" s="100"/>
      <c r="DB396" s="100"/>
      <c r="DC396" s="100"/>
      <c r="DD396" s="100"/>
      <c r="DE396" s="100"/>
      <c r="DF396" s="100"/>
      <c r="DG396" s="102"/>
      <c r="DH396" s="102"/>
      <c r="DI396" s="102"/>
      <c r="DJ396" s="102"/>
      <c r="DK396" s="102"/>
      <c r="DL396" s="102"/>
      <c r="DM396" s="102"/>
      <c r="DN396" s="102"/>
      <c r="DO396" s="102"/>
      <c r="DP396" s="102"/>
      <c r="DQ396" s="102"/>
      <c r="DR396" s="102"/>
      <c r="DT396" s="100"/>
      <c r="DU396" s="100"/>
      <c r="DV396" s="100"/>
      <c r="DW396" s="100"/>
      <c r="DX396" s="100"/>
      <c r="DY396" s="100"/>
      <c r="DZ396" s="100"/>
      <c r="EA396" s="102"/>
      <c r="EB396" s="102"/>
      <c r="EC396" s="102"/>
      <c r="ED396" s="102"/>
      <c r="EE396" s="102"/>
      <c r="EF396" s="102"/>
      <c r="EG396" s="102"/>
      <c r="EH396" s="102"/>
      <c r="EI396" s="102"/>
      <c r="EJ396" s="102"/>
      <c r="EK396" s="102"/>
      <c r="EL396" s="102"/>
      <c r="FD396" s="58"/>
      <c r="FE396" s="68"/>
      <c r="FJ396" s="114"/>
      <c r="FK396" s="114"/>
      <c r="FL396" s="114"/>
      <c r="FM396" s="114"/>
      <c r="FN396" s="114"/>
      <c r="FO396" s="114"/>
      <c r="FP396" s="114"/>
      <c r="FQ396" s="114"/>
      <c r="FR396" s="114"/>
      <c r="FS396" s="114"/>
      <c r="FT396" s="114"/>
      <c r="FU396" s="114"/>
      <c r="FV396" s="114"/>
      <c r="FW396" s="114"/>
      <c r="FX396" s="114"/>
      <c r="FY396" s="114"/>
    </row>
    <row r="397" spans="1:181" ht="4.3499999999999996" customHeight="1" x14ac:dyDescent="0.2">
      <c r="A397" s="2"/>
      <c r="B397"/>
      <c r="D397" s="348" t="s">
        <v>165</v>
      </c>
      <c r="E397" s="303"/>
      <c r="F397" s="303"/>
      <c r="G397" s="303"/>
      <c r="H397" s="303"/>
      <c r="I397" s="303"/>
      <c r="J397" s="303"/>
      <c r="K397" s="303"/>
      <c r="L397" s="303"/>
      <c r="M397" s="303"/>
      <c r="N397" s="303"/>
      <c r="O397" s="303"/>
      <c r="P397" s="303"/>
      <c r="Q397" s="303"/>
      <c r="R397" s="303"/>
      <c r="S397" s="303"/>
      <c r="T397" s="303"/>
      <c r="U397" s="303"/>
      <c r="V397" s="303"/>
      <c r="W397" s="303"/>
      <c r="X397" s="303"/>
      <c r="Y397" s="303"/>
      <c r="Z397" s="303"/>
      <c r="AA397" s="303"/>
      <c r="AB397" s="303"/>
      <c r="FD397" s="58"/>
      <c r="FE397" s="68"/>
      <c r="FJ397" s="114"/>
      <c r="FK397" s="114"/>
      <c r="FL397" s="114"/>
      <c r="FM397" s="114"/>
      <c r="FN397" s="114"/>
      <c r="FO397" s="114"/>
      <c r="FP397" s="114"/>
      <c r="FQ397" s="114"/>
      <c r="FR397" s="114"/>
      <c r="FS397" s="114"/>
      <c r="FT397" s="114"/>
      <c r="FU397" s="114"/>
      <c r="FV397" s="114"/>
      <c r="FW397" s="114"/>
      <c r="FX397" s="114"/>
      <c r="FY397" s="114"/>
    </row>
    <row r="398" spans="1:181" ht="4.3499999999999996" customHeight="1" x14ac:dyDescent="0.2">
      <c r="A398" s="2"/>
      <c r="B398"/>
      <c r="D398" s="348"/>
      <c r="E398" s="303"/>
      <c r="F398" s="303"/>
      <c r="G398" s="303"/>
      <c r="H398" s="303"/>
      <c r="I398" s="303"/>
      <c r="J398" s="303"/>
      <c r="K398" s="303"/>
      <c r="L398" s="303"/>
      <c r="M398" s="303"/>
      <c r="N398" s="303"/>
      <c r="O398" s="303"/>
      <c r="P398" s="303"/>
      <c r="Q398" s="303"/>
      <c r="R398" s="303"/>
      <c r="S398" s="303"/>
      <c r="T398" s="303"/>
      <c r="U398" s="303"/>
      <c r="V398" s="303"/>
      <c r="W398" s="303"/>
      <c r="X398" s="303"/>
      <c r="Y398" s="303"/>
      <c r="Z398" s="303"/>
      <c r="AA398" s="303"/>
      <c r="AB398" s="303"/>
      <c r="BI398" s="61"/>
      <c r="BJ398" s="61"/>
      <c r="BK398" s="61"/>
      <c r="BL398" s="61"/>
      <c r="BM398" s="61"/>
      <c r="BN398" s="61"/>
      <c r="BO398" s="61"/>
      <c r="BP398" s="61"/>
      <c r="BQ398" s="61"/>
      <c r="BR398" s="61"/>
      <c r="BS398" s="61"/>
      <c r="BT398" s="61"/>
      <c r="BU398" s="61"/>
      <c r="BV398" s="61"/>
      <c r="BW398" s="61"/>
      <c r="BX398" s="61"/>
      <c r="BY398" s="61"/>
      <c r="BZ398" s="61"/>
      <c r="CA398" s="61"/>
      <c r="CB398" s="61"/>
      <c r="CC398" s="61"/>
      <c r="CD398" s="61"/>
      <c r="CE398" s="61"/>
      <c r="CF398" s="61"/>
      <c r="CG398" s="61"/>
      <c r="CH398" s="61"/>
      <c r="CI398" s="61"/>
      <c r="CJ398" s="61"/>
      <c r="CK398" s="61"/>
      <c r="CL398" s="61"/>
      <c r="CM398" s="61"/>
      <c r="CN398" s="61"/>
      <c r="CO398" s="61"/>
      <c r="CP398" s="61"/>
      <c r="CQ398" s="61"/>
      <c r="CR398" s="61"/>
      <c r="CS398" s="61"/>
      <c r="CT398" s="61"/>
      <c r="CU398" s="61"/>
      <c r="CV398" s="61"/>
      <c r="CW398" s="61"/>
      <c r="CX398" s="61"/>
      <c r="CY398" s="61"/>
      <c r="CZ398" s="61"/>
      <c r="DA398" s="61"/>
      <c r="DB398" s="61"/>
      <c r="DC398" s="61"/>
      <c r="DD398" s="61"/>
      <c r="DE398" s="61"/>
      <c r="DF398" s="61"/>
      <c r="DG398" s="61"/>
      <c r="DH398" s="61"/>
      <c r="DI398" s="61"/>
      <c r="DJ398" s="61"/>
      <c r="DK398" s="61"/>
      <c r="DL398" s="61"/>
      <c r="DM398" s="61"/>
      <c r="DN398" s="61"/>
      <c r="DO398" s="61"/>
      <c r="DP398" s="61"/>
      <c r="DQ398" s="61"/>
      <c r="DR398" s="61"/>
      <c r="DS398" s="61"/>
      <c r="DT398" s="61"/>
      <c r="DU398" s="61"/>
      <c r="DV398" s="61"/>
      <c r="DW398" s="61"/>
      <c r="DX398" s="61"/>
      <c r="DY398" s="61"/>
      <c r="DZ398" s="61"/>
      <c r="EA398" s="61"/>
      <c r="EB398" s="61"/>
      <c r="EC398" s="61"/>
      <c r="ED398" s="61"/>
      <c r="EE398" s="61"/>
      <c r="EF398" s="61"/>
      <c r="EG398" s="61"/>
      <c r="EH398" s="61"/>
      <c r="EI398" s="61"/>
      <c r="EJ398" s="61"/>
      <c r="EK398" s="61"/>
      <c r="EL398" s="61"/>
      <c r="EM398" s="61"/>
      <c r="EN398" s="61"/>
      <c r="EO398" s="61"/>
      <c r="EP398" s="61"/>
      <c r="EQ398" s="61"/>
      <c r="ER398" s="61"/>
      <c r="ES398" s="61"/>
      <c r="ET398" s="61"/>
      <c r="EU398" s="61"/>
      <c r="EV398" s="61"/>
      <c r="EW398" s="61"/>
      <c r="EX398" s="61"/>
      <c r="EY398" s="61"/>
      <c r="EZ398" s="61"/>
      <c r="FA398" s="61"/>
      <c r="FB398" s="61"/>
      <c r="FC398" s="61"/>
      <c r="FD398" s="62"/>
      <c r="FE398" s="70"/>
      <c r="FJ398" s="114"/>
      <c r="FK398" s="114"/>
      <c r="FL398" s="114"/>
      <c r="FM398" s="114"/>
      <c r="FN398" s="114"/>
      <c r="FO398" s="114"/>
      <c r="FP398" s="114"/>
      <c r="FQ398" s="114"/>
      <c r="FR398" s="114"/>
      <c r="FS398" s="114"/>
      <c r="FT398" s="114"/>
      <c r="FU398" s="114"/>
      <c r="FV398" s="114"/>
      <c r="FW398" s="114"/>
      <c r="FX398" s="114"/>
      <c r="FY398" s="114"/>
    </row>
    <row r="399" spans="1:181" ht="4.3499999999999996" customHeight="1" x14ac:dyDescent="0.2">
      <c r="A399" s="2"/>
      <c r="B399"/>
      <c r="D399" s="348"/>
      <c r="E399" s="303"/>
      <c r="F399" s="303"/>
      <c r="G399" s="303"/>
      <c r="H399" s="303"/>
      <c r="I399" s="303"/>
      <c r="J399" s="303"/>
      <c r="K399" s="303"/>
      <c r="L399" s="303"/>
      <c r="M399" s="303"/>
      <c r="N399" s="303"/>
      <c r="O399" s="303"/>
      <c r="P399" s="303"/>
      <c r="Q399" s="303"/>
      <c r="R399" s="303"/>
      <c r="S399" s="303"/>
      <c r="T399" s="303"/>
      <c r="U399" s="303"/>
      <c r="V399" s="303"/>
      <c r="W399" s="303"/>
      <c r="X399" s="303"/>
      <c r="Y399" s="303"/>
      <c r="Z399" s="303"/>
      <c r="AA399" s="303"/>
      <c r="AB399" s="303"/>
      <c r="BH399" s="61"/>
      <c r="BI399" s="61"/>
      <c r="BJ399" s="61"/>
      <c r="BK399" s="61"/>
      <c r="BL399" s="61"/>
      <c r="BM399" s="61"/>
      <c r="BN399" s="61"/>
      <c r="BO399" s="61"/>
      <c r="BP399" s="61"/>
      <c r="BQ399" s="61"/>
      <c r="BR399" s="61"/>
      <c r="BS399" s="61"/>
      <c r="BT399" s="61"/>
      <c r="BU399" s="61"/>
      <c r="BV399" s="61"/>
      <c r="BW399" s="61"/>
      <c r="BX399" s="61"/>
      <c r="BY399" s="61"/>
      <c r="BZ399" s="61"/>
      <c r="CA399" s="61"/>
      <c r="CB399" s="61"/>
      <c r="CC399" s="61"/>
      <c r="CD399" s="61"/>
      <c r="CE399" s="61"/>
      <c r="CF399" s="61"/>
      <c r="CG399" s="61"/>
      <c r="CH399" s="61"/>
      <c r="CI399" s="61"/>
      <c r="CJ399" s="61"/>
      <c r="CK399" s="61"/>
      <c r="CL399" s="61"/>
      <c r="CM399" s="61"/>
      <c r="CN399" s="61"/>
      <c r="CO399" s="61"/>
      <c r="CP399" s="61"/>
      <c r="CQ399" s="61"/>
      <c r="CR399" s="61"/>
      <c r="CS399" s="61"/>
      <c r="CT399" s="61"/>
      <c r="CU399" s="61"/>
      <c r="CV399" s="61"/>
      <c r="CW399" s="61"/>
      <c r="CX399" s="61"/>
      <c r="CY399" s="61"/>
      <c r="CZ399" s="61"/>
      <c r="DA399" s="61"/>
      <c r="DB399" s="61"/>
      <c r="DC399" s="61"/>
      <c r="DD399" s="61"/>
      <c r="DE399" s="61"/>
      <c r="DF399" s="61"/>
      <c r="DG399" s="61"/>
      <c r="DH399" s="61"/>
      <c r="DI399" s="61"/>
      <c r="DJ399" s="61"/>
      <c r="DK399" s="61"/>
      <c r="DL399" s="61"/>
      <c r="DM399" s="61"/>
      <c r="DN399" s="61"/>
      <c r="DO399" s="61"/>
      <c r="DP399" s="61"/>
      <c r="DQ399" s="61"/>
      <c r="DR399" s="61"/>
      <c r="DS399" s="61"/>
      <c r="DT399" s="61"/>
      <c r="DU399" s="61"/>
      <c r="DV399" s="61"/>
      <c r="DW399" s="61"/>
      <c r="DX399" s="61"/>
      <c r="DY399" s="61"/>
      <c r="DZ399" s="61"/>
      <c r="EA399" s="61"/>
      <c r="EB399" s="61"/>
      <c r="EC399" s="61"/>
      <c r="ED399" s="61"/>
      <c r="EE399" s="61"/>
      <c r="EF399" s="61"/>
      <c r="EG399" s="61"/>
      <c r="EH399" s="61"/>
      <c r="EI399" s="61"/>
      <c r="EJ399" s="61"/>
      <c r="EK399" s="61"/>
      <c r="EL399" s="61"/>
      <c r="EM399" s="61"/>
      <c r="EN399" s="61"/>
      <c r="EO399" s="61"/>
      <c r="EP399" s="61"/>
      <c r="EQ399" s="61"/>
      <c r="ER399" s="61"/>
      <c r="ES399" s="61"/>
      <c r="ET399" s="61"/>
      <c r="EU399" s="61"/>
      <c r="EV399" s="61"/>
      <c r="EW399" s="61"/>
      <c r="EX399" s="61"/>
      <c r="EY399" s="61"/>
      <c r="EZ399" s="61"/>
      <c r="FA399" s="61"/>
      <c r="FB399" s="61"/>
      <c r="FC399" s="61"/>
      <c r="FD399" s="62"/>
      <c r="FE399" s="70"/>
      <c r="FJ399" s="114"/>
      <c r="FK399" s="114"/>
      <c r="FL399" s="114"/>
      <c r="FM399" s="114"/>
      <c r="FN399" s="114"/>
      <c r="FO399" s="114"/>
      <c r="FP399" s="114"/>
      <c r="FQ399" s="114"/>
      <c r="FR399" s="114"/>
      <c r="FS399" s="114"/>
      <c r="FT399" s="114"/>
      <c r="FU399" s="114"/>
      <c r="FV399" s="114"/>
      <c r="FW399" s="114"/>
      <c r="FX399" s="114"/>
      <c r="FY399" s="114"/>
    </row>
    <row r="400" spans="1:181" ht="4.3499999999999996" customHeight="1" x14ac:dyDescent="0.2">
      <c r="A400" s="2"/>
      <c r="B400"/>
      <c r="D400" s="349" t="s">
        <v>178</v>
      </c>
      <c r="E400" s="350"/>
      <c r="F400" s="350"/>
      <c r="G400" s="350"/>
      <c r="H400" s="350"/>
      <c r="I400" s="350"/>
      <c r="J400" s="350"/>
      <c r="K400" s="350"/>
      <c r="L400" s="350"/>
      <c r="M400" s="350"/>
      <c r="N400" s="350"/>
      <c r="O400" s="350"/>
      <c r="P400" s="350"/>
      <c r="Q400" s="350"/>
      <c r="R400" s="350"/>
      <c r="S400" s="350"/>
      <c r="T400" s="350"/>
      <c r="U400" s="350"/>
      <c r="V400" s="350"/>
      <c r="W400" s="350"/>
      <c r="X400" s="350"/>
      <c r="Y400" s="350"/>
      <c r="Z400" s="350"/>
      <c r="AA400" s="350"/>
      <c r="AB400" s="350"/>
      <c r="AC400" s="350"/>
      <c r="AD400" s="350"/>
      <c r="AE400" s="350"/>
      <c r="AF400" s="350"/>
      <c r="AG400" s="350"/>
      <c r="AH400" s="350"/>
      <c r="AI400" s="350"/>
      <c r="AJ400" s="350"/>
      <c r="AK400" s="350"/>
      <c r="AL400" s="350"/>
      <c r="AM400" s="350"/>
      <c r="AN400" s="350"/>
      <c r="AO400" s="350"/>
      <c r="AP400" s="350"/>
      <c r="AQ400" s="350"/>
      <c r="AR400" s="350"/>
      <c r="AS400" s="350"/>
      <c r="AT400" s="350"/>
      <c r="AU400" s="350"/>
      <c r="AV400" s="350"/>
      <c r="AW400" s="350"/>
      <c r="AX400" s="350"/>
      <c r="AY400" s="350"/>
      <c r="AZ400" s="350"/>
      <c r="BA400" s="350"/>
      <c r="BB400" s="350"/>
      <c r="BC400" s="350"/>
      <c r="BD400" s="350"/>
      <c r="BE400" s="350"/>
      <c r="BF400" s="350"/>
      <c r="BG400" s="350"/>
      <c r="BH400" s="350"/>
      <c r="BI400" s="350"/>
      <c r="BJ400" s="350"/>
      <c r="BK400" s="350"/>
      <c r="BL400" s="350"/>
      <c r="BM400" s="350"/>
      <c r="BN400" s="350"/>
      <c r="BO400" s="350"/>
      <c r="BP400" s="350"/>
      <c r="BQ400" s="350"/>
      <c r="BR400" s="350"/>
      <c r="BS400" s="350"/>
      <c r="BT400" s="350"/>
      <c r="BU400" s="350"/>
      <c r="BV400" s="350"/>
      <c r="BW400" s="350"/>
      <c r="BX400" s="350"/>
      <c r="BY400" s="350"/>
      <c r="BZ400" s="350"/>
      <c r="CA400" s="350"/>
      <c r="CB400" s="350"/>
      <c r="CC400" s="350"/>
      <c r="CD400" s="350"/>
      <c r="CE400" s="350"/>
      <c r="CF400" s="350"/>
      <c r="CG400" s="350"/>
      <c r="CH400" s="350"/>
      <c r="CI400" s="350"/>
      <c r="CJ400" s="350"/>
      <c r="CK400" s="350"/>
      <c r="CL400" s="350"/>
      <c r="CM400" s="350"/>
      <c r="CN400" s="350"/>
      <c r="CO400" s="350"/>
      <c r="CP400" s="350"/>
      <c r="CQ400" s="350"/>
      <c r="CR400" s="350"/>
      <c r="CS400" s="350"/>
      <c r="CT400" s="350"/>
      <c r="CU400" s="350"/>
      <c r="CV400" s="350"/>
      <c r="CW400" s="350"/>
      <c r="CX400" s="350"/>
      <c r="CY400" s="350"/>
      <c r="CZ400" s="350"/>
      <c r="DA400" s="350"/>
      <c r="DB400" s="350"/>
      <c r="DC400" s="350"/>
      <c r="DD400" s="350"/>
      <c r="DE400" s="350"/>
      <c r="DF400" s="350"/>
      <c r="DG400" s="350"/>
      <c r="DH400" s="350"/>
      <c r="DI400" s="350"/>
      <c r="DJ400" s="350"/>
      <c r="DK400" s="350"/>
      <c r="DL400" s="350"/>
      <c r="DM400" s="350"/>
      <c r="DN400" s="350"/>
      <c r="DO400" s="350"/>
      <c r="DP400" s="350"/>
      <c r="DQ400" s="350"/>
      <c r="DR400" s="350"/>
      <c r="DS400" s="350"/>
      <c r="DT400" s="350"/>
      <c r="DU400" s="350"/>
      <c r="DV400" s="350"/>
      <c r="DW400" s="350"/>
      <c r="DX400" s="350"/>
      <c r="DY400" s="350"/>
      <c r="DZ400" s="350"/>
      <c r="EA400" s="350"/>
      <c r="EB400" s="350"/>
      <c r="EC400" s="350"/>
      <c r="ED400" s="350"/>
      <c r="EE400" s="350"/>
      <c r="EF400" s="350"/>
      <c r="EG400" s="350"/>
      <c r="EH400" s="350"/>
      <c r="EI400" s="350"/>
      <c r="EJ400" s="350"/>
      <c r="EK400" s="350"/>
      <c r="EL400" s="350"/>
      <c r="EM400" s="350"/>
      <c r="EN400" s="350"/>
      <c r="EO400" s="350"/>
      <c r="EP400" s="350"/>
      <c r="EQ400" s="350"/>
      <c r="ER400" s="350"/>
      <c r="ES400" s="350"/>
      <c r="ET400" s="350"/>
      <c r="EU400" s="350"/>
      <c r="EV400" s="350"/>
      <c r="EW400" s="350"/>
      <c r="EX400" s="350"/>
      <c r="EY400" s="350"/>
      <c r="EZ400" s="350"/>
      <c r="FA400" s="350"/>
      <c r="FB400" s="350"/>
      <c r="FC400" s="350"/>
      <c r="FD400" s="351"/>
      <c r="FE400" s="70"/>
      <c r="FJ400" s="114"/>
      <c r="FK400" s="114"/>
      <c r="FL400" s="114"/>
      <c r="FM400" s="114"/>
      <c r="FN400" s="114"/>
      <c r="FO400" s="114"/>
      <c r="FP400" s="114"/>
      <c r="FQ400" s="114"/>
      <c r="FR400" s="114"/>
      <c r="FS400" s="114"/>
      <c r="FT400" s="114"/>
      <c r="FU400" s="114"/>
      <c r="FV400" s="114"/>
      <c r="FW400" s="114"/>
      <c r="FX400" s="114"/>
      <c r="FY400" s="114"/>
    </row>
    <row r="401" spans="1:241" ht="4.3499999999999996" customHeight="1" x14ac:dyDescent="0.2">
      <c r="A401" s="2"/>
      <c r="B401"/>
      <c r="D401" s="349"/>
      <c r="E401" s="350"/>
      <c r="F401" s="350"/>
      <c r="G401" s="350"/>
      <c r="H401" s="350"/>
      <c r="I401" s="350"/>
      <c r="J401" s="350"/>
      <c r="K401" s="350"/>
      <c r="L401" s="350"/>
      <c r="M401" s="350"/>
      <c r="N401" s="350"/>
      <c r="O401" s="350"/>
      <c r="P401" s="350"/>
      <c r="Q401" s="350"/>
      <c r="R401" s="350"/>
      <c r="S401" s="350"/>
      <c r="T401" s="350"/>
      <c r="U401" s="350"/>
      <c r="V401" s="350"/>
      <c r="W401" s="350"/>
      <c r="X401" s="350"/>
      <c r="Y401" s="350"/>
      <c r="Z401" s="350"/>
      <c r="AA401" s="350"/>
      <c r="AB401" s="350"/>
      <c r="AC401" s="350"/>
      <c r="AD401" s="350"/>
      <c r="AE401" s="350"/>
      <c r="AF401" s="350"/>
      <c r="AG401" s="350"/>
      <c r="AH401" s="350"/>
      <c r="AI401" s="350"/>
      <c r="AJ401" s="350"/>
      <c r="AK401" s="350"/>
      <c r="AL401" s="350"/>
      <c r="AM401" s="350"/>
      <c r="AN401" s="350"/>
      <c r="AO401" s="350"/>
      <c r="AP401" s="350"/>
      <c r="AQ401" s="350"/>
      <c r="AR401" s="350"/>
      <c r="AS401" s="350"/>
      <c r="AT401" s="350"/>
      <c r="AU401" s="350"/>
      <c r="AV401" s="350"/>
      <c r="AW401" s="350"/>
      <c r="AX401" s="350"/>
      <c r="AY401" s="350"/>
      <c r="AZ401" s="350"/>
      <c r="BA401" s="350"/>
      <c r="BB401" s="350"/>
      <c r="BC401" s="350"/>
      <c r="BD401" s="350"/>
      <c r="BE401" s="350"/>
      <c r="BF401" s="350"/>
      <c r="BG401" s="350"/>
      <c r="BH401" s="350"/>
      <c r="BI401" s="350"/>
      <c r="BJ401" s="350"/>
      <c r="BK401" s="350"/>
      <c r="BL401" s="350"/>
      <c r="BM401" s="350"/>
      <c r="BN401" s="350"/>
      <c r="BO401" s="350"/>
      <c r="BP401" s="350"/>
      <c r="BQ401" s="350"/>
      <c r="BR401" s="350"/>
      <c r="BS401" s="350"/>
      <c r="BT401" s="350"/>
      <c r="BU401" s="350"/>
      <c r="BV401" s="350"/>
      <c r="BW401" s="350"/>
      <c r="BX401" s="350"/>
      <c r="BY401" s="350"/>
      <c r="BZ401" s="350"/>
      <c r="CA401" s="350"/>
      <c r="CB401" s="350"/>
      <c r="CC401" s="350"/>
      <c r="CD401" s="350"/>
      <c r="CE401" s="350"/>
      <c r="CF401" s="350"/>
      <c r="CG401" s="350"/>
      <c r="CH401" s="350"/>
      <c r="CI401" s="350"/>
      <c r="CJ401" s="350"/>
      <c r="CK401" s="350"/>
      <c r="CL401" s="350"/>
      <c r="CM401" s="350"/>
      <c r="CN401" s="350"/>
      <c r="CO401" s="350"/>
      <c r="CP401" s="350"/>
      <c r="CQ401" s="350"/>
      <c r="CR401" s="350"/>
      <c r="CS401" s="350"/>
      <c r="CT401" s="350"/>
      <c r="CU401" s="350"/>
      <c r="CV401" s="350"/>
      <c r="CW401" s="350"/>
      <c r="CX401" s="350"/>
      <c r="CY401" s="350"/>
      <c r="CZ401" s="350"/>
      <c r="DA401" s="350"/>
      <c r="DB401" s="350"/>
      <c r="DC401" s="350"/>
      <c r="DD401" s="350"/>
      <c r="DE401" s="350"/>
      <c r="DF401" s="350"/>
      <c r="DG401" s="350"/>
      <c r="DH401" s="350"/>
      <c r="DI401" s="350"/>
      <c r="DJ401" s="350"/>
      <c r="DK401" s="350"/>
      <c r="DL401" s="350"/>
      <c r="DM401" s="350"/>
      <c r="DN401" s="350"/>
      <c r="DO401" s="350"/>
      <c r="DP401" s="350"/>
      <c r="DQ401" s="350"/>
      <c r="DR401" s="350"/>
      <c r="DS401" s="350"/>
      <c r="DT401" s="350"/>
      <c r="DU401" s="350"/>
      <c r="DV401" s="350"/>
      <c r="DW401" s="350"/>
      <c r="DX401" s="350"/>
      <c r="DY401" s="350"/>
      <c r="DZ401" s="350"/>
      <c r="EA401" s="350"/>
      <c r="EB401" s="350"/>
      <c r="EC401" s="350"/>
      <c r="ED401" s="350"/>
      <c r="EE401" s="350"/>
      <c r="EF401" s="350"/>
      <c r="EG401" s="350"/>
      <c r="EH401" s="350"/>
      <c r="EI401" s="350"/>
      <c r="EJ401" s="350"/>
      <c r="EK401" s="350"/>
      <c r="EL401" s="350"/>
      <c r="EM401" s="350"/>
      <c r="EN401" s="350"/>
      <c r="EO401" s="350"/>
      <c r="EP401" s="350"/>
      <c r="EQ401" s="350"/>
      <c r="ER401" s="350"/>
      <c r="ES401" s="350"/>
      <c r="ET401" s="350"/>
      <c r="EU401" s="350"/>
      <c r="EV401" s="350"/>
      <c r="EW401" s="350"/>
      <c r="EX401" s="350"/>
      <c r="EY401" s="350"/>
      <c r="EZ401" s="350"/>
      <c r="FA401" s="350"/>
      <c r="FB401" s="350"/>
      <c r="FC401" s="350"/>
      <c r="FD401" s="351"/>
      <c r="FE401" s="71"/>
      <c r="FI401" s="3"/>
      <c r="FJ401" s="114"/>
      <c r="FK401" s="114"/>
      <c r="FL401" s="114"/>
      <c r="FM401" s="114"/>
      <c r="FN401" s="114"/>
      <c r="FO401" s="114"/>
      <c r="FP401" s="114"/>
      <c r="FQ401" s="114"/>
      <c r="FR401" s="114"/>
      <c r="FS401" s="114"/>
      <c r="FT401" s="114"/>
      <c r="FU401" s="114"/>
      <c r="FV401" s="114"/>
      <c r="FW401" s="114"/>
      <c r="FX401" s="114"/>
      <c r="FY401" s="114"/>
      <c r="FZ401" s="3"/>
      <c r="GA401" s="3"/>
      <c r="GB401" s="3"/>
      <c r="GC401" s="3"/>
      <c r="GD401" s="3"/>
      <c r="GE401" s="3"/>
      <c r="GF401" s="3"/>
      <c r="GG401" s="3"/>
      <c r="GH401" s="3"/>
      <c r="GI401" s="3"/>
      <c r="GJ401" s="3"/>
      <c r="GK401" s="3"/>
      <c r="GL401" s="3"/>
      <c r="GM401" s="3"/>
      <c r="GN401" s="3"/>
      <c r="GO401" s="3"/>
      <c r="GP401" s="3"/>
      <c r="GQ401" s="3"/>
      <c r="GR401" s="3"/>
      <c r="GS401" s="3"/>
      <c r="GT401" s="3"/>
      <c r="GU401" s="3"/>
      <c r="GV401" s="3"/>
      <c r="GW401" s="3"/>
      <c r="GX401" s="3"/>
      <c r="GY401" s="3"/>
      <c r="GZ401" s="3"/>
      <c r="HA401" s="3"/>
      <c r="HB401" s="3"/>
      <c r="HC401" s="3"/>
      <c r="HD401" s="3"/>
      <c r="HE401" s="3"/>
      <c r="HF401" s="3"/>
      <c r="HG401" s="3"/>
      <c r="HH401" s="3"/>
      <c r="HI401" s="3"/>
      <c r="HJ401" s="3"/>
      <c r="HK401" s="3"/>
      <c r="HL401" s="3"/>
      <c r="HM401" s="3"/>
      <c r="HN401" s="3"/>
      <c r="HO401" s="3"/>
      <c r="HP401" s="3"/>
      <c r="HQ401" s="3"/>
      <c r="HR401" s="3"/>
      <c r="HS401" s="3"/>
      <c r="HT401" s="3"/>
      <c r="HU401" s="3"/>
      <c r="HV401" s="3"/>
      <c r="HW401" s="3"/>
      <c r="HX401" s="3"/>
      <c r="HY401" s="3"/>
      <c r="HZ401" s="3"/>
      <c r="IA401" s="3"/>
      <c r="IB401" s="3"/>
      <c r="IC401" s="3"/>
      <c r="ID401" s="3"/>
      <c r="IE401" s="3"/>
      <c r="IF401" s="3"/>
      <c r="IG401" s="43"/>
    </row>
    <row r="402" spans="1:241" ht="4.3499999999999996" customHeight="1" x14ac:dyDescent="0.2">
      <c r="A402" s="2"/>
      <c r="B402"/>
      <c r="D402" s="349"/>
      <c r="E402" s="350"/>
      <c r="F402" s="350"/>
      <c r="G402" s="350"/>
      <c r="H402" s="350"/>
      <c r="I402" s="350"/>
      <c r="J402" s="350"/>
      <c r="K402" s="350"/>
      <c r="L402" s="350"/>
      <c r="M402" s="350"/>
      <c r="N402" s="350"/>
      <c r="O402" s="350"/>
      <c r="P402" s="350"/>
      <c r="Q402" s="350"/>
      <c r="R402" s="350"/>
      <c r="S402" s="350"/>
      <c r="T402" s="350"/>
      <c r="U402" s="350"/>
      <c r="V402" s="350"/>
      <c r="W402" s="350"/>
      <c r="X402" s="350"/>
      <c r="Y402" s="350"/>
      <c r="Z402" s="350"/>
      <c r="AA402" s="350"/>
      <c r="AB402" s="350"/>
      <c r="AC402" s="350"/>
      <c r="AD402" s="350"/>
      <c r="AE402" s="350"/>
      <c r="AF402" s="350"/>
      <c r="AG402" s="350"/>
      <c r="AH402" s="350"/>
      <c r="AI402" s="350"/>
      <c r="AJ402" s="350"/>
      <c r="AK402" s="350"/>
      <c r="AL402" s="350"/>
      <c r="AM402" s="350"/>
      <c r="AN402" s="350"/>
      <c r="AO402" s="350"/>
      <c r="AP402" s="350"/>
      <c r="AQ402" s="350"/>
      <c r="AR402" s="350"/>
      <c r="AS402" s="350"/>
      <c r="AT402" s="350"/>
      <c r="AU402" s="350"/>
      <c r="AV402" s="350"/>
      <c r="AW402" s="350"/>
      <c r="AX402" s="350"/>
      <c r="AY402" s="350"/>
      <c r="AZ402" s="350"/>
      <c r="BA402" s="350"/>
      <c r="BB402" s="350"/>
      <c r="BC402" s="350"/>
      <c r="BD402" s="350"/>
      <c r="BE402" s="350"/>
      <c r="BF402" s="350"/>
      <c r="BG402" s="350"/>
      <c r="BH402" s="350"/>
      <c r="BI402" s="350"/>
      <c r="BJ402" s="350"/>
      <c r="BK402" s="350"/>
      <c r="BL402" s="350"/>
      <c r="BM402" s="350"/>
      <c r="BN402" s="350"/>
      <c r="BO402" s="350"/>
      <c r="BP402" s="350"/>
      <c r="BQ402" s="350"/>
      <c r="BR402" s="350"/>
      <c r="BS402" s="350"/>
      <c r="BT402" s="350"/>
      <c r="BU402" s="350"/>
      <c r="BV402" s="350"/>
      <c r="BW402" s="350"/>
      <c r="BX402" s="350"/>
      <c r="BY402" s="350"/>
      <c r="BZ402" s="350"/>
      <c r="CA402" s="350"/>
      <c r="CB402" s="350"/>
      <c r="CC402" s="350"/>
      <c r="CD402" s="350"/>
      <c r="CE402" s="350"/>
      <c r="CF402" s="350"/>
      <c r="CG402" s="350"/>
      <c r="CH402" s="350"/>
      <c r="CI402" s="350"/>
      <c r="CJ402" s="350"/>
      <c r="CK402" s="350"/>
      <c r="CL402" s="350"/>
      <c r="CM402" s="350"/>
      <c r="CN402" s="350"/>
      <c r="CO402" s="350"/>
      <c r="CP402" s="350"/>
      <c r="CQ402" s="350"/>
      <c r="CR402" s="350"/>
      <c r="CS402" s="350"/>
      <c r="CT402" s="350"/>
      <c r="CU402" s="350"/>
      <c r="CV402" s="350"/>
      <c r="CW402" s="350"/>
      <c r="CX402" s="350"/>
      <c r="CY402" s="350"/>
      <c r="CZ402" s="350"/>
      <c r="DA402" s="350"/>
      <c r="DB402" s="350"/>
      <c r="DC402" s="350"/>
      <c r="DD402" s="350"/>
      <c r="DE402" s="350"/>
      <c r="DF402" s="350"/>
      <c r="DG402" s="350"/>
      <c r="DH402" s="350"/>
      <c r="DI402" s="350"/>
      <c r="DJ402" s="350"/>
      <c r="DK402" s="350"/>
      <c r="DL402" s="350"/>
      <c r="DM402" s="350"/>
      <c r="DN402" s="350"/>
      <c r="DO402" s="350"/>
      <c r="DP402" s="350"/>
      <c r="DQ402" s="350"/>
      <c r="DR402" s="350"/>
      <c r="DS402" s="350"/>
      <c r="DT402" s="350"/>
      <c r="DU402" s="350"/>
      <c r="DV402" s="350"/>
      <c r="DW402" s="350"/>
      <c r="DX402" s="350"/>
      <c r="DY402" s="350"/>
      <c r="DZ402" s="350"/>
      <c r="EA402" s="350"/>
      <c r="EB402" s="350"/>
      <c r="EC402" s="350"/>
      <c r="ED402" s="350"/>
      <c r="EE402" s="350"/>
      <c r="EF402" s="350"/>
      <c r="EG402" s="350"/>
      <c r="EH402" s="350"/>
      <c r="EI402" s="350"/>
      <c r="EJ402" s="350"/>
      <c r="EK402" s="350"/>
      <c r="EL402" s="350"/>
      <c r="EM402" s="350"/>
      <c r="EN402" s="350"/>
      <c r="EO402" s="350"/>
      <c r="EP402" s="350"/>
      <c r="EQ402" s="350"/>
      <c r="ER402" s="350"/>
      <c r="ES402" s="350"/>
      <c r="ET402" s="350"/>
      <c r="EU402" s="350"/>
      <c r="EV402" s="350"/>
      <c r="EW402" s="350"/>
      <c r="EX402" s="350"/>
      <c r="EY402" s="350"/>
      <c r="EZ402" s="350"/>
      <c r="FA402" s="350"/>
      <c r="FB402" s="350"/>
      <c r="FC402" s="350"/>
      <c r="FD402" s="351"/>
      <c r="FE402" s="71"/>
      <c r="FI402" s="16"/>
      <c r="FJ402" s="114"/>
      <c r="FK402" s="114"/>
      <c r="FL402" s="114"/>
      <c r="FM402" s="114"/>
      <c r="FN402" s="114"/>
      <c r="FO402" s="114"/>
      <c r="FP402" s="114"/>
      <c r="FQ402" s="114"/>
      <c r="FR402" s="114"/>
      <c r="FS402" s="114"/>
      <c r="FT402" s="114"/>
      <c r="FU402" s="114"/>
      <c r="FV402" s="114"/>
      <c r="FW402" s="114"/>
      <c r="FX402" s="114"/>
      <c r="FY402" s="114"/>
    </row>
    <row r="403" spans="1:241" ht="4.3499999999999996" customHeight="1" x14ac:dyDescent="0.2">
      <c r="A403" s="2"/>
      <c r="B403"/>
      <c r="D403" s="349"/>
      <c r="E403" s="350"/>
      <c r="F403" s="350"/>
      <c r="G403" s="350"/>
      <c r="H403" s="350"/>
      <c r="I403" s="350"/>
      <c r="J403" s="350"/>
      <c r="K403" s="350"/>
      <c r="L403" s="350"/>
      <c r="M403" s="350"/>
      <c r="N403" s="350"/>
      <c r="O403" s="350"/>
      <c r="P403" s="350"/>
      <c r="Q403" s="350"/>
      <c r="R403" s="350"/>
      <c r="S403" s="350"/>
      <c r="T403" s="350"/>
      <c r="U403" s="350"/>
      <c r="V403" s="350"/>
      <c r="W403" s="350"/>
      <c r="X403" s="350"/>
      <c r="Y403" s="350"/>
      <c r="Z403" s="350"/>
      <c r="AA403" s="350"/>
      <c r="AB403" s="350"/>
      <c r="AC403" s="350"/>
      <c r="AD403" s="350"/>
      <c r="AE403" s="350"/>
      <c r="AF403" s="350"/>
      <c r="AG403" s="350"/>
      <c r="AH403" s="350"/>
      <c r="AI403" s="350"/>
      <c r="AJ403" s="350"/>
      <c r="AK403" s="350"/>
      <c r="AL403" s="350"/>
      <c r="AM403" s="350"/>
      <c r="AN403" s="350"/>
      <c r="AO403" s="350"/>
      <c r="AP403" s="350"/>
      <c r="AQ403" s="350"/>
      <c r="AR403" s="350"/>
      <c r="AS403" s="350"/>
      <c r="AT403" s="350"/>
      <c r="AU403" s="350"/>
      <c r="AV403" s="350"/>
      <c r="AW403" s="350"/>
      <c r="AX403" s="350"/>
      <c r="AY403" s="350"/>
      <c r="AZ403" s="350"/>
      <c r="BA403" s="350"/>
      <c r="BB403" s="350"/>
      <c r="BC403" s="350"/>
      <c r="BD403" s="350"/>
      <c r="BE403" s="350"/>
      <c r="BF403" s="350"/>
      <c r="BG403" s="350"/>
      <c r="BH403" s="350"/>
      <c r="BI403" s="350"/>
      <c r="BJ403" s="350"/>
      <c r="BK403" s="350"/>
      <c r="BL403" s="350"/>
      <c r="BM403" s="350"/>
      <c r="BN403" s="350"/>
      <c r="BO403" s="350"/>
      <c r="BP403" s="350"/>
      <c r="BQ403" s="350"/>
      <c r="BR403" s="350"/>
      <c r="BS403" s="350"/>
      <c r="BT403" s="350"/>
      <c r="BU403" s="350"/>
      <c r="BV403" s="350"/>
      <c r="BW403" s="350"/>
      <c r="BX403" s="350"/>
      <c r="BY403" s="350"/>
      <c r="BZ403" s="350"/>
      <c r="CA403" s="350"/>
      <c r="CB403" s="350"/>
      <c r="CC403" s="350"/>
      <c r="CD403" s="350"/>
      <c r="CE403" s="350"/>
      <c r="CF403" s="350"/>
      <c r="CG403" s="350"/>
      <c r="CH403" s="350"/>
      <c r="CI403" s="350"/>
      <c r="CJ403" s="350"/>
      <c r="CK403" s="350"/>
      <c r="CL403" s="350"/>
      <c r="CM403" s="350"/>
      <c r="CN403" s="350"/>
      <c r="CO403" s="350"/>
      <c r="CP403" s="350"/>
      <c r="CQ403" s="350"/>
      <c r="CR403" s="350"/>
      <c r="CS403" s="350"/>
      <c r="CT403" s="350"/>
      <c r="CU403" s="350"/>
      <c r="CV403" s="350"/>
      <c r="CW403" s="350"/>
      <c r="CX403" s="350"/>
      <c r="CY403" s="350"/>
      <c r="CZ403" s="350"/>
      <c r="DA403" s="350"/>
      <c r="DB403" s="350"/>
      <c r="DC403" s="350"/>
      <c r="DD403" s="350"/>
      <c r="DE403" s="350"/>
      <c r="DF403" s="350"/>
      <c r="DG403" s="350"/>
      <c r="DH403" s="350"/>
      <c r="DI403" s="350"/>
      <c r="DJ403" s="350"/>
      <c r="DK403" s="350"/>
      <c r="DL403" s="350"/>
      <c r="DM403" s="350"/>
      <c r="DN403" s="350"/>
      <c r="DO403" s="350"/>
      <c r="DP403" s="350"/>
      <c r="DQ403" s="350"/>
      <c r="DR403" s="350"/>
      <c r="DS403" s="350"/>
      <c r="DT403" s="350"/>
      <c r="DU403" s="350"/>
      <c r="DV403" s="350"/>
      <c r="DW403" s="350"/>
      <c r="DX403" s="350"/>
      <c r="DY403" s="350"/>
      <c r="DZ403" s="350"/>
      <c r="EA403" s="350"/>
      <c r="EB403" s="350"/>
      <c r="EC403" s="350"/>
      <c r="ED403" s="350"/>
      <c r="EE403" s="350"/>
      <c r="EF403" s="350"/>
      <c r="EG403" s="350"/>
      <c r="EH403" s="350"/>
      <c r="EI403" s="350"/>
      <c r="EJ403" s="350"/>
      <c r="EK403" s="350"/>
      <c r="EL403" s="350"/>
      <c r="EM403" s="350"/>
      <c r="EN403" s="350"/>
      <c r="EO403" s="350"/>
      <c r="EP403" s="350"/>
      <c r="EQ403" s="350"/>
      <c r="ER403" s="350"/>
      <c r="ES403" s="350"/>
      <c r="ET403" s="350"/>
      <c r="EU403" s="350"/>
      <c r="EV403" s="350"/>
      <c r="EW403" s="350"/>
      <c r="EX403" s="350"/>
      <c r="EY403" s="350"/>
      <c r="EZ403" s="350"/>
      <c r="FA403" s="350"/>
      <c r="FB403" s="350"/>
      <c r="FC403" s="350"/>
      <c r="FD403" s="351"/>
      <c r="FE403" s="71"/>
      <c r="FI403" s="3"/>
      <c r="FJ403" s="114"/>
      <c r="FK403" s="114"/>
      <c r="FL403" s="114"/>
      <c r="FM403" s="114"/>
      <c r="FN403" s="114"/>
      <c r="FO403" s="114"/>
      <c r="FP403" s="114"/>
      <c r="FQ403" s="114"/>
      <c r="FR403" s="114"/>
      <c r="FS403" s="114"/>
      <c r="FT403" s="114"/>
      <c r="FU403" s="114"/>
      <c r="FV403" s="114"/>
      <c r="FW403" s="114"/>
      <c r="FX403" s="114"/>
      <c r="FY403" s="114"/>
    </row>
    <row r="404" spans="1:241" ht="4.3499999999999996" customHeight="1" x14ac:dyDescent="0.2">
      <c r="A404" s="2"/>
      <c r="B404"/>
      <c r="D404" s="349"/>
      <c r="E404" s="350"/>
      <c r="F404" s="350"/>
      <c r="G404" s="350"/>
      <c r="H404" s="350"/>
      <c r="I404" s="350"/>
      <c r="J404" s="350"/>
      <c r="K404" s="350"/>
      <c r="L404" s="350"/>
      <c r="M404" s="350"/>
      <c r="N404" s="350"/>
      <c r="O404" s="350"/>
      <c r="P404" s="350"/>
      <c r="Q404" s="350"/>
      <c r="R404" s="350"/>
      <c r="S404" s="350"/>
      <c r="T404" s="350"/>
      <c r="U404" s="350"/>
      <c r="V404" s="350"/>
      <c r="W404" s="350"/>
      <c r="X404" s="350"/>
      <c r="Y404" s="350"/>
      <c r="Z404" s="350"/>
      <c r="AA404" s="350"/>
      <c r="AB404" s="350"/>
      <c r="AC404" s="350"/>
      <c r="AD404" s="350"/>
      <c r="AE404" s="350"/>
      <c r="AF404" s="350"/>
      <c r="AG404" s="350"/>
      <c r="AH404" s="350"/>
      <c r="AI404" s="350"/>
      <c r="AJ404" s="350"/>
      <c r="AK404" s="350"/>
      <c r="AL404" s="350"/>
      <c r="AM404" s="350"/>
      <c r="AN404" s="350"/>
      <c r="AO404" s="350"/>
      <c r="AP404" s="350"/>
      <c r="AQ404" s="350"/>
      <c r="AR404" s="350"/>
      <c r="AS404" s="350"/>
      <c r="AT404" s="350"/>
      <c r="AU404" s="350"/>
      <c r="AV404" s="350"/>
      <c r="AW404" s="350"/>
      <c r="AX404" s="350"/>
      <c r="AY404" s="350"/>
      <c r="AZ404" s="350"/>
      <c r="BA404" s="350"/>
      <c r="BB404" s="350"/>
      <c r="BC404" s="350"/>
      <c r="BD404" s="350"/>
      <c r="BE404" s="350"/>
      <c r="BF404" s="350"/>
      <c r="BG404" s="350"/>
      <c r="BH404" s="350"/>
      <c r="BI404" s="350"/>
      <c r="BJ404" s="350"/>
      <c r="BK404" s="350"/>
      <c r="BL404" s="350"/>
      <c r="BM404" s="350"/>
      <c r="BN404" s="350"/>
      <c r="BO404" s="350"/>
      <c r="BP404" s="350"/>
      <c r="BQ404" s="350"/>
      <c r="BR404" s="350"/>
      <c r="BS404" s="350"/>
      <c r="BT404" s="350"/>
      <c r="BU404" s="350"/>
      <c r="BV404" s="350"/>
      <c r="BW404" s="350"/>
      <c r="BX404" s="350"/>
      <c r="BY404" s="350"/>
      <c r="BZ404" s="350"/>
      <c r="CA404" s="350"/>
      <c r="CB404" s="350"/>
      <c r="CC404" s="350"/>
      <c r="CD404" s="350"/>
      <c r="CE404" s="350"/>
      <c r="CF404" s="350"/>
      <c r="CG404" s="350"/>
      <c r="CH404" s="350"/>
      <c r="CI404" s="350"/>
      <c r="CJ404" s="350"/>
      <c r="CK404" s="350"/>
      <c r="CL404" s="350"/>
      <c r="CM404" s="350"/>
      <c r="CN404" s="350"/>
      <c r="CO404" s="350"/>
      <c r="CP404" s="350"/>
      <c r="CQ404" s="350"/>
      <c r="CR404" s="350"/>
      <c r="CS404" s="350"/>
      <c r="CT404" s="350"/>
      <c r="CU404" s="350"/>
      <c r="CV404" s="350"/>
      <c r="CW404" s="350"/>
      <c r="CX404" s="350"/>
      <c r="CY404" s="350"/>
      <c r="CZ404" s="350"/>
      <c r="DA404" s="350"/>
      <c r="DB404" s="350"/>
      <c r="DC404" s="350"/>
      <c r="DD404" s="350"/>
      <c r="DE404" s="350"/>
      <c r="DF404" s="350"/>
      <c r="DG404" s="350"/>
      <c r="DH404" s="350"/>
      <c r="DI404" s="350"/>
      <c r="DJ404" s="350"/>
      <c r="DK404" s="350"/>
      <c r="DL404" s="350"/>
      <c r="DM404" s="350"/>
      <c r="DN404" s="350"/>
      <c r="DO404" s="350"/>
      <c r="DP404" s="350"/>
      <c r="DQ404" s="350"/>
      <c r="DR404" s="350"/>
      <c r="DS404" s="350"/>
      <c r="DT404" s="350"/>
      <c r="DU404" s="350"/>
      <c r="DV404" s="350"/>
      <c r="DW404" s="350"/>
      <c r="DX404" s="350"/>
      <c r="DY404" s="350"/>
      <c r="DZ404" s="350"/>
      <c r="EA404" s="350"/>
      <c r="EB404" s="350"/>
      <c r="EC404" s="350"/>
      <c r="ED404" s="350"/>
      <c r="EE404" s="350"/>
      <c r="EF404" s="350"/>
      <c r="EG404" s="350"/>
      <c r="EH404" s="350"/>
      <c r="EI404" s="350"/>
      <c r="EJ404" s="350"/>
      <c r="EK404" s="350"/>
      <c r="EL404" s="350"/>
      <c r="EM404" s="350"/>
      <c r="EN404" s="350"/>
      <c r="EO404" s="350"/>
      <c r="EP404" s="350"/>
      <c r="EQ404" s="350"/>
      <c r="ER404" s="350"/>
      <c r="ES404" s="350"/>
      <c r="ET404" s="350"/>
      <c r="EU404" s="350"/>
      <c r="EV404" s="350"/>
      <c r="EW404" s="350"/>
      <c r="EX404" s="350"/>
      <c r="EY404" s="350"/>
      <c r="EZ404" s="350"/>
      <c r="FA404" s="350"/>
      <c r="FB404" s="350"/>
      <c r="FC404" s="350"/>
      <c r="FD404" s="351"/>
      <c r="FE404" s="71"/>
      <c r="FI404" s="99"/>
      <c r="FJ404" s="114"/>
      <c r="FK404" s="114"/>
      <c r="FL404" s="114"/>
      <c r="FM404" s="114"/>
      <c r="FN404" s="114"/>
      <c r="FO404" s="114"/>
      <c r="FP404" s="114"/>
      <c r="FQ404" s="114"/>
      <c r="FR404" s="114"/>
      <c r="FS404" s="114"/>
      <c r="FT404" s="114"/>
      <c r="FU404" s="114"/>
      <c r="FV404" s="114"/>
      <c r="FW404" s="114"/>
      <c r="FX404" s="114"/>
      <c r="FY404" s="114"/>
    </row>
    <row r="405" spans="1:241" ht="4.3499999999999996" customHeight="1" x14ac:dyDescent="0.2">
      <c r="A405" s="2"/>
      <c r="B405"/>
      <c r="D405" s="349"/>
      <c r="E405" s="350"/>
      <c r="F405" s="350"/>
      <c r="G405" s="350"/>
      <c r="H405" s="350"/>
      <c r="I405" s="350"/>
      <c r="J405" s="350"/>
      <c r="K405" s="350"/>
      <c r="L405" s="350"/>
      <c r="M405" s="350"/>
      <c r="N405" s="350"/>
      <c r="O405" s="350"/>
      <c r="P405" s="350"/>
      <c r="Q405" s="350"/>
      <c r="R405" s="350"/>
      <c r="S405" s="350"/>
      <c r="T405" s="350"/>
      <c r="U405" s="350"/>
      <c r="V405" s="350"/>
      <c r="W405" s="350"/>
      <c r="X405" s="350"/>
      <c r="Y405" s="350"/>
      <c r="Z405" s="350"/>
      <c r="AA405" s="350"/>
      <c r="AB405" s="350"/>
      <c r="AC405" s="350"/>
      <c r="AD405" s="350"/>
      <c r="AE405" s="350"/>
      <c r="AF405" s="350"/>
      <c r="AG405" s="350"/>
      <c r="AH405" s="350"/>
      <c r="AI405" s="350"/>
      <c r="AJ405" s="350"/>
      <c r="AK405" s="350"/>
      <c r="AL405" s="350"/>
      <c r="AM405" s="350"/>
      <c r="AN405" s="350"/>
      <c r="AO405" s="350"/>
      <c r="AP405" s="350"/>
      <c r="AQ405" s="350"/>
      <c r="AR405" s="350"/>
      <c r="AS405" s="350"/>
      <c r="AT405" s="350"/>
      <c r="AU405" s="350"/>
      <c r="AV405" s="350"/>
      <c r="AW405" s="350"/>
      <c r="AX405" s="350"/>
      <c r="AY405" s="350"/>
      <c r="AZ405" s="350"/>
      <c r="BA405" s="350"/>
      <c r="BB405" s="350"/>
      <c r="BC405" s="350"/>
      <c r="BD405" s="350"/>
      <c r="BE405" s="350"/>
      <c r="BF405" s="350"/>
      <c r="BG405" s="350"/>
      <c r="BH405" s="350"/>
      <c r="BI405" s="350"/>
      <c r="BJ405" s="350"/>
      <c r="BK405" s="350"/>
      <c r="BL405" s="350"/>
      <c r="BM405" s="350"/>
      <c r="BN405" s="350"/>
      <c r="BO405" s="350"/>
      <c r="BP405" s="350"/>
      <c r="BQ405" s="350"/>
      <c r="BR405" s="350"/>
      <c r="BS405" s="350"/>
      <c r="BT405" s="350"/>
      <c r="BU405" s="350"/>
      <c r="BV405" s="350"/>
      <c r="BW405" s="350"/>
      <c r="BX405" s="350"/>
      <c r="BY405" s="350"/>
      <c r="BZ405" s="350"/>
      <c r="CA405" s="350"/>
      <c r="CB405" s="350"/>
      <c r="CC405" s="350"/>
      <c r="CD405" s="350"/>
      <c r="CE405" s="350"/>
      <c r="CF405" s="350"/>
      <c r="CG405" s="350"/>
      <c r="CH405" s="350"/>
      <c r="CI405" s="350"/>
      <c r="CJ405" s="350"/>
      <c r="CK405" s="350"/>
      <c r="CL405" s="350"/>
      <c r="CM405" s="350"/>
      <c r="CN405" s="350"/>
      <c r="CO405" s="350"/>
      <c r="CP405" s="350"/>
      <c r="CQ405" s="350"/>
      <c r="CR405" s="350"/>
      <c r="CS405" s="350"/>
      <c r="CT405" s="350"/>
      <c r="CU405" s="350"/>
      <c r="CV405" s="350"/>
      <c r="CW405" s="350"/>
      <c r="CX405" s="350"/>
      <c r="CY405" s="350"/>
      <c r="CZ405" s="350"/>
      <c r="DA405" s="350"/>
      <c r="DB405" s="350"/>
      <c r="DC405" s="350"/>
      <c r="DD405" s="350"/>
      <c r="DE405" s="350"/>
      <c r="DF405" s="350"/>
      <c r="DG405" s="350"/>
      <c r="DH405" s="350"/>
      <c r="DI405" s="350"/>
      <c r="DJ405" s="350"/>
      <c r="DK405" s="350"/>
      <c r="DL405" s="350"/>
      <c r="DM405" s="350"/>
      <c r="DN405" s="350"/>
      <c r="DO405" s="350"/>
      <c r="DP405" s="350"/>
      <c r="DQ405" s="350"/>
      <c r="DR405" s="350"/>
      <c r="DS405" s="350"/>
      <c r="DT405" s="350"/>
      <c r="DU405" s="350"/>
      <c r="DV405" s="350"/>
      <c r="DW405" s="350"/>
      <c r="DX405" s="350"/>
      <c r="DY405" s="350"/>
      <c r="DZ405" s="350"/>
      <c r="EA405" s="350"/>
      <c r="EB405" s="350"/>
      <c r="EC405" s="350"/>
      <c r="ED405" s="350"/>
      <c r="EE405" s="350"/>
      <c r="EF405" s="350"/>
      <c r="EG405" s="350"/>
      <c r="EH405" s="350"/>
      <c r="EI405" s="350"/>
      <c r="EJ405" s="350"/>
      <c r="EK405" s="350"/>
      <c r="EL405" s="350"/>
      <c r="EM405" s="350"/>
      <c r="EN405" s="350"/>
      <c r="EO405" s="350"/>
      <c r="EP405" s="350"/>
      <c r="EQ405" s="350"/>
      <c r="ER405" s="350"/>
      <c r="ES405" s="350"/>
      <c r="ET405" s="350"/>
      <c r="EU405" s="350"/>
      <c r="EV405" s="350"/>
      <c r="EW405" s="350"/>
      <c r="EX405" s="350"/>
      <c r="EY405" s="350"/>
      <c r="EZ405" s="350"/>
      <c r="FA405" s="350"/>
      <c r="FB405" s="350"/>
      <c r="FC405" s="350"/>
      <c r="FD405" s="351"/>
      <c r="FE405" s="71"/>
      <c r="FI405" s="99"/>
      <c r="FJ405" s="114"/>
      <c r="FK405" s="114"/>
      <c r="FL405" s="114"/>
      <c r="FM405" s="114"/>
      <c r="FN405" s="114"/>
      <c r="FO405" s="114"/>
      <c r="FP405" s="114"/>
      <c r="FQ405" s="114"/>
      <c r="FR405" s="114"/>
      <c r="FS405" s="114"/>
      <c r="FT405" s="114"/>
      <c r="FU405" s="114"/>
      <c r="FV405" s="114"/>
      <c r="FW405" s="114"/>
      <c r="FX405" s="114"/>
      <c r="FY405" s="114"/>
    </row>
    <row r="406" spans="1:241" ht="4.3499999999999996" customHeight="1" x14ac:dyDescent="0.2">
      <c r="A406" s="2"/>
      <c r="B406"/>
      <c r="D406" s="349"/>
      <c r="E406" s="350"/>
      <c r="F406" s="350"/>
      <c r="G406" s="350"/>
      <c r="H406" s="350"/>
      <c r="I406" s="350"/>
      <c r="J406" s="350"/>
      <c r="K406" s="350"/>
      <c r="L406" s="350"/>
      <c r="M406" s="350"/>
      <c r="N406" s="350"/>
      <c r="O406" s="350"/>
      <c r="P406" s="350"/>
      <c r="Q406" s="350"/>
      <c r="R406" s="350"/>
      <c r="S406" s="350"/>
      <c r="T406" s="350"/>
      <c r="U406" s="350"/>
      <c r="V406" s="350"/>
      <c r="W406" s="350"/>
      <c r="X406" s="350"/>
      <c r="Y406" s="350"/>
      <c r="Z406" s="350"/>
      <c r="AA406" s="350"/>
      <c r="AB406" s="350"/>
      <c r="AC406" s="350"/>
      <c r="AD406" s="350"/>
      <c r="AE406" s="350"/>
      <c r="AF406" s="350"/>
      <c r="AG406" s="350"/>
      <c r="AH406" s="350"/>
      <c r="AI406" s="350"/>
      <c r="AJ406" s="350"/>
      <c r="AK406" s="350"/>
      <c r="AL406" s="350"/>
      <c r="AM406" s="350"/>
      <c r="AN406" s="350"/>
      <c r="AO406" s="350"/>
      <c r="AP406" s="350"/>
      <c r="AQ406" s="350"/>
      <c r="AR406" s="350"/>
      <c r="AS406" s="350"/>
      <c r="AT406" s="350"/>
      <c r="AU406" s="350"/>
      <c r="AV406" s="350"/>
      <c r="AW406" s="350"/>
      <c r="AX406" s="350"/>
      <c r="AY406" s="350"/>
      <c r="AZ406" s="350"/>
      <c r="BA406" s="350"/>
      <c r="BB406" s="350"/>
      <c r="BC406" s="350"/>
      <c r="BD406" s="350"/>
      <c r="BE406" s="350"/>
      <c r="BF406" s="350"/>
      <c r="BG406" s="350"/>
      <c r="BH406" s="350"/>
      <c r="BI406" s="350"/>
      <c r="BJ406" s="350"/>
      <c r="BK406" s="350"/>
      <c r="BL406" s="350"/>
      <c r="BM406" s="350"/>
      <c r="BN406" s="350"/>
      <c r="BO406" s="350"/>
      <c r="BP406" s="350"/>
      <c r="BQ406" s="350"/>
      <c r="BR406" s="350"/>
      <c r="BS406" s="350"/>
      <c r="BT406" s="350"/>
      <c r="BU406" s="350"/>
      <c r="BV406" s="350"/>
      <c r="BW406" s="350"/>
      <c r="BX406" s="350"/>
      <c r="BY406" s="350"/>
      <c r="BZ406" s="350"/>
      <c r="CA406" s="350"/>
      <c r="CB406" s="350"/>
      <c r="CC406" s="350"/>
      <c r="CD406" s="350"/>
      <c r="CE406" s="350"/>
      <c r="CF406" s="350"/>
      <c r="CG406" s="350"/>
      <c r="CH406" s="350"/>
      <c r="CI406" s="350"/>
      <c r="CJ406" s="350"/>
      <c r="CK406" s="350"/>
      <c r="CL406" s="350"/>
      <c r="CM406" s="350"/>
      <c r="CN406" s="350"/>
      <c r="CO406" s="350"/>
      <c r="CP406" s="350"/>
      <c r="CQ406" s="350"/>
      <c r="CR406" s="350"/>
      <c r="CS406" s="350"/>
      <c r="CT406" s="350"/>
      <c r="CU406" s="350"/>
      <c r="CV406" s="350"/>
      <c r="CW406" s="350"/>
      <c r="CX406" s="350"/>
      <c r="CY406" s="350"/>
      <c r="CZ406" s="350"/>
      <c r="DA406" s="350"/>
      <c r="DB406" s="350"/>
      <c r="DC406" s="350"/>
      <c r="DD406" s="350"/>
      <c r="DE406" s="350"/>
      <c r="DF406" s="350"/>
      <c r="DG406" s="350"/>
      <c r="DH406" s="350"/>
      <c r="DI406" s="350"/>
      <c r="DJ406" s="350"/>
      <c r="DK406" s="350"/>
      <c r="DL406" s="350"/>
      <c r="DM406" s="350"/>
      <c r="DN406" s="350"/>
      <c r="DO406" s="350"/>
      <c r="DP406" s="350"/>
      <c r="DQ406" s="350"/>
      <c r="DR406" s="350"/>
      <c r="DS406" s="350"/>
      <c r="DT406" s="350"/>
      <c r="DU406" s="350"/>
      <c r="DV406" s="350"/>
      <c r="DW406" s="350"/>
      <c r="DX406" s="350"/>
      <c r="DY406" s="350"/>
      <c r="DZ406" s="350"/>
      <c r="EA406" s="350"/>
      <c r="EB406" s="350"/>
      <c r="EC406" s="350"/>
      <c r="ED406" s="350"/>
      <c r="EE406" s="350"/>
      <c r="EF406" s="350"/>
      <c r="EG406" s="350"/>
      <c r="EH406" s="350"/>
      <c r="EI406" s="350"/>
      <c r="EJ406" s="350"/>
      <c r="EK406" s="350"/>
      <c r="EL406" s="350"/>
      <c r="EM406" s="350"/>
      <c r="EN406" s="350"/>
      <c r="EO406" s="350"/>
      <c r="EP406" s="350"/>
      <c r="EQ406" s="350"/>
      <c r="ER406" s="350"/>
      <c r="ES406" s="350"/>
      <c r="ET406" s="350"/>
      <c r="EU406" s="350"/>
      <c r="EV406" s="350"/>
      <c r="EW406" s="350"/>
      <c r="EX406" s="350"/>
      <c r="EY406" s="350"/>
      <c r="EZ406" s="350"/>
      <c r="FA406" s="350"/>
      <c r="FB406" s="350"/>
      <c r="FC406" s="350"/>
      <c r="FD406" s="351"/>
      <c r="FE406" s="71"/>
      <c r="FI406" s="3"/>
      <c r="FJ406" s="114"/>
      <c r="FK406" s="114"/>
      <c r="FL406" s="114"/>
      <c r="FM406" s="114"/>
      <c r="FN406" s="114"/>
      <c r="FO406" s="114"/>
      <c r="FP406" s="114"/>
      <c r="FQ406" s="114"/>
      <c r="FR406" s="114"/>
      <c r="FS406" s="114"/>
      <c r="FT406" s="114"/>
      <c r="FU406" s="114"/>
      <c r="FV406" s="114"/>
      <c r="FW406" s="114"/>
      <c r="FX406" s="114"/>
      <c r="FY406" s="114"/>
    </row>
    <row r="407" spans="1:241" ht="4.3499999999999996" customHeight="1" x14ac:dyDescent="0.2">
      <c r="A407" s="2"/>
      <c r="B407"/>
      <c r="D407" s="349"/>
      <c r="E407" s="350"/>
      <c r="F407" s="350"/>
      <c r="G407" s="350"/>
      <c r="H407" s="350"/>
      <c r="I407" s="350"/>
      <c r="J407" s="350"/>
      <c r="K407" s="350"/>
      <c r="L407" s="350"/>
      <c r="M407" s="350"/>
      <c r="N407" s="350"/>
      <c r="O407" s="350"/>
      <c r="P407" s="350"/>
      <c r="Q407" s="350"/>
      <c r="R407" s="350"/>
      <c r="S407" s="350"/>
      <c r="T407" s="350"/>
      <c r="U407" s="350"/>
      <c r="V407" s="350"/>
      <c r="W407" s="350"/>
      <c r="X407" s="350"/>
      <c r="Y407" s="350"/>
      <c r="Z407" s="350"/>
      <c r="AA407" s="350"/>
      <c r="AB407" s="350"/>
      <c r="AC407" s="350"/>
      <c r="AD407" s="350"/>
      <c r="AE407" s="350"/>
      <c r="AF407" s="350"/>
      <c r="AG407" s="350"/>
      <c r="AH407" s="350"/>
      <c r="AI407" s="350"/>
      <c r="AJ407" s="350"/>
      <c r="AK407" s="350"/>
      <c r="AL407" s="350"/>
      <c r="AM407" s="350"/>
      <c r="AN407" s="350"/>
      <c r="AO407" s="350"/>
      <c r="AP407" s="350"/>
      <c r="AQ407" s="350"/>
      <c r="AR407" s="350"/>
      <c r="AS407" s="350"/>
      <c r="AT407" s="350"/>
      <c r="AU407" s="350"/>
      <c r="AV407" s="350"/>
      <c r="AW407" s="350"/>
      <c r="AX407" s="350"/>
      <c r="AY407" s="350"/>
      <c r="AZ407" s="350"/>
      <c r="BA407" s="350"/>
      <c r="BB407" s="350"/>
      <c r="BC407" s="350"/>
      <c r="BD407" s="350"/>
      <c r="BE407" s="350"/>
      <c r="BF407" s="350"/>
      <c r="BG407" s="350"/>
      <c r="BH407" s="350"/>
      <c r="BI407" s="350"/>
      <c r="BJ407" s="350"/>
      <c r="BK407" s="350"/>
      <c r="BL407" s="350"/>
      <c r="BM407" s="350"/>
      <c r="BN407" s="350"/>
      <c r="BO407" s="350"/>
      <c r="BP407" s="350"/>
      <c r="BQ407" s="350"/>
      <c r="BR407" s="350"/>
      <c r="BS407" s="350"/>
      <c r="BT407" s="350"/>
      <c r="BU407" s="350"/>
      <c r="BV407" s="350"/>
      <c r="BW407" s="350"/>
      <c r="BX407" s="350"/>
      <c r="BY407" s="350"/>
      <c r="BZ407" s="350"/>
      <c r="CA407" s="350"/>
      <c r="CB407" s="350"/>
      <c r="CC407" s="350"/>
      <c r="CD407" s="350"/>
      <c r="CE407" s="350"/>
      <c r="CF407" s="350"/>
      <c r="CG407" s="350"/>
      <c r="CH407" s="350"/>
      <c r="CI407" s="350"/>
      <c r="CJ407" s="350"/>
      <c r="CK407" s="350"/>
      <c r="CL407" s="350"/>
      <c r="CM407" s="350"/>
      <c r="CN407" s="350"/>
      <c r="CO407" s="350"/>
      <c r="CP407" s="350"/>
      <c r="CQ407" s="350"/>
      <c r="CR407" s="350"/>
      <c r="CS407" s="350"/>
      <c r="CT407" s="350"/>
      <c r="CU407" s="350"/>
      <c r="CV407" s="350"/>
      <c r="CW407" s="350"/>
      <c r="CX407" s="350"/>
      <c r="CY407" s="350"/>
      <c r="CZ407" s="350"/>
      <c r="DA407" s="350"/>
      <c r="DB407" s="350"/>
      <c r="DC407" s="350"/>
      <c r="DD407" s="350"/>
      <c r="DE407" s="350"/>
      <c r="DF407" s="350"/>
      <c r="DG407" s="350"/>
      <c r="DH407" s="350"/>
      <c r="DI407" s="350"/>
      <c r="DJ407" s="350"/>
      <c r="DK407" s="350"/>
      <c r="DL407" s="350"/>
      <c r="DM407" s="350"/>
      <c r="DN407" s="350"/>
      <c r="DO407" s="350"/>
      <c r="DP407" s="350"/>
      <c r="DQ407" s="350"/>
      <c r="DR407" s="350"/>
      <c r="DS407" s="350"/>
      <c r="DT407" s="350"/>
      <c r="DU407" s="350"/>
      <c r="DV407" s="350"/>
      <c r="DW407" s="350"/>
      <c r="DX407" s="350"/>
      <c r="DY407" s="350"/>
      <c r="DZ407" s="350"/>
      <c r="EA407" s="350"/>
      <c r="EB407" s="350"/>
      <c r="EC407" s="350"/>
      <c r="ED407" s="350"/>
      <c r="EE407" s="350"/>
      <c r="EF407" s="350"/>
      <c r="EG407" s="350"/>
      <c r="EH407" s="350"/>
      <c r="EI407" s="350"/>
      <c r="EJ407" s="350"/>
      <c r="EK407" s="350"/>
      <c r="EL407" s="350"/>
      <c r="EM407" s="350"/>
      <c r="EN407" s="350"/>
      <c r="EO407" s="350"/>
      <c r="EP407" s="350"/>
      <c r="EQ407" s="350"/>
      <c r="ER407" s="350"/>
      <c r="ES407" s="350"/>
      <c r="ET407" s="350"/>
      <c r="EU407" s="350"/>
      <c r="EV407" s="350"/>
      <c r="EW407" s="350"/>
      <c r="EX407" s="350"/>
      <c r="EY407" s="350"/>
      <c r="EZ407" s="350"/>
      <c r="FA407" s="350"/>
      <c r="FB407" s="350"/>
      <c r="FC407" s="350"/>
      <c r="FD407" s="351"/>
      <c r="FE407" s="71"/>
      <c r="FI407" s="3"/>
      <c r="FJ407" s="114"/>
      <c r="FK407" s="114"/>
      <c r="FL407" s="114"/>
      <c r="FM407" s="114"/>
      <c r="FN407" s="114"/>
      <c r="FO407" s="114"/>
      <c r="FP407" s="114"/>
      <c r="FQ407" s="114"/>
      <c r="FR407" s="114"/>
      <c r="FS407" s="114"/>
      <c r="FT407" s="114"/>
      <c r="FU407" s="114"/>
      <c r="FV407" s="114"/>
      <c r="FW407" s="114"/>
      <c r="FX407" s="114"/>
      <c r="FY407" s="114"/>
    </row>
    <row r="408" spans="1:241" ht="4.3499999999999996" customHeight="1" x14ac:dyDescent="0.2">
      <c r="A408" s="2"/>
      <c r="B408"/>
      <c r="D408" s="349"/>
      <c r="E408" s="350"/>
      <c r="F408" s="350"/>
      <c r="G408" s="350"/>
      <c r="H408" s="350"/>
      <c r="I408" s="350"/>
      <c r="J408" s="350"/>
      <c r="K408" s="350"/>
      <c r="L408" s="350"/>
      <c r="M408" s="350"/>
      <c r="N408" s="350"/>
      <c r="O408" s="350"/>
      <c r="P408" s="350"/>
      <c r="Q408" s="350"/>
      <c r="R408" s="350"/>
      <c r="S408" s="350"/>
      <c r="T408" s="350"/>
      <c r="U408" s="350"/>
      <c r="V408" s="350"/>
      <c r="W408" s="350"/>
      <c r="X408" s="350"/>
      <c r="Y408" s="350"/>
      <c r="Z408" s="350"/>
      <c r="AA408" s="350"/>
      <c r="AB408" s="350"/>
      <c r="AC408" s="350"/>
      <c r="AD408" s="350"/>
      <c r="AE408" s="350"/>
      <c r="AF408" s="350"/>
      <c r="AG408" s="350"/>
      <c r="AH408" s="350"/>
      <c r="AI408" s="350"/>
      <c r="AJ408" s="350"/>
      <c r="AK408" s="350"/>
      <c r="AL408" s="350"/>
      <c r="AM408" s="350"/>
      <c r="AN408" s="350"/>
      <c r="AO408" s="350"/>
      <c r="AP408" s="350"/>
      <c r="AQ408" s="350"/>
      <c r="AR408" s="350"/>
      <c r="AS408" s="350"/>
      <c r="AT408" s="350"/>
      <c r="AU408" s="350"/>
      <c r="AV408" s="350"/>
      <c r="AW408" s="350"/>
      <c r="AX408" s="350"/>
      <c r="AY408" s="350"/>
      <c r="AZ408" s="350"/>
      <c r="BA408" s="350"/>
      <c r="BB408" s="350"/>
      <c r="BC408" s="350"/>
      <c r="BD408" s="350"/>
      <c r="BE408" s="350"/>
      <c r="BF408" s="350"/>
      <c r="BG408" s="350"/>
      <c r="BH408" s="350"/>
      <c r="BI408" s="350"/>
      <c r="BJ408" s="350"/>
      <c r="BK408" s="350"/>
      <c r="BL408" s="350"/>
      <c r="BM408" s="350"/>
      <c r="BN408" s="350"/>
      <c r="BO408" s="350"/>
      <c r="BP408" s="350"/>
      <c r="BQ408" s="350"/>
      <c r="BR408" s="350"/>
      <c r="BS408" s="350"/>
      <c r="BT408" s="350"/>
      <c r="BU408" s="350"/>
      <c r="BV408" s="350"/>
      <c r="BW408" s="350"/>
      <c r="BX408" s="350"/>
      <c r="BY408" s="350"/>
      <c r="BZ408" s="350"/>
      <c r="CA408" s="350"/>
      <c r="CB408" s="350"/>
      <c r="CC408" s="350"/>
      <c r="CD408" s="350"/>
      <c r="CE408" s="350"/>
      <c r="CF408" s="350"/>
      <c r="CG408" s="350"/>
      <c r="CH408" s="350"/>
      <c r="CI408" s="350"/>
      <c r="CJ408" s="350"/>
      <c r="CK408" s="350"/>
      <c r="CL408" s="350"/>
      <c r="CM408" s="350"/>
      <c r="CN408" s="350"/>
      <c r="CO408" s="350"/>
      <c r="CP408" s="350"/>
      <c r="CQ408" s="350"/>
      <c r="CR408" s="350"/>
      <c r="CS408" s="350"/>
      <c r="CT408" s="350"/>
      <c r="CU408" s="350"/>
      <c r="CV408" s="350"/>
      <c r="CW408" s="350"/>
      <c r="CX408" s="350"/>
      <c r="CY408" s="350"/>
      <c r="CZ408" s="350"/>
      <c r="DA408" s="350"/>
      <c r="DB408" s="350"/>
      <c r="DC408" s="350"/>
      <c r="DD408" s="350"/>
      <c r="DE408" s="350"/>
      <c r="DF408" s="350"/>
      <c r="DG408" s="350"/>
      <c r="DH408" s="350"/>
      <c r="DI408" s="350"/>
      <c r="DJ408" s="350"/>
      <c r="DK408" s="350"/>
      <c r="DL408" s="350"/>
      <c r="DM408" s="350"/>
      <c r="DN408" s="350"/>
      <c r="DO408" s="350"/>
      <c r="DP408" s="350"/>
      <c r="DQ408" s="350"/>
      <c r="DR408" s="350"/>
      <c r="DS408" s="350"/>
      <c r="DT408" s="350"/>
      <c r="DU408" s="350"/>
      <c r="DV408" s="350"/>
      <c r="DW408" s="350"/>
      <c r="DX408" s="350"/>
      <c r="DY408" s="350"/>
      <c r="DZ408" s="350"/>
      <c r="EA408" s="350"/>
      <c r="EB408" s="350"/>
      <c r="EC408" s="350"/>
      <c r="ED408" s="350"/>
      <c r="EE408" s="350"/>
      <c r="EF408" s="350"/>
      <c r="EG408" s="350"/>
      <c r="EH408" s="350"/>
      <c r="EI408" s="350"/>
      <c r="EJ408" s="350"/>
      <c r="EK408" s="350"/>
      <c r="EL408" s="350"/>
      <c r="EM408" s="350"/>
      <c r="EN408" s="350"/>
      <c r="EO408" s="350"/>
      <c r="EP408" s="350"/>
      <c r="EQ408" s="350"/>
      <c r="ER408" s="350"/>
      <c r="ES408" s="350"/>
      <c r="ET408" s="350"/>
      <c r="EU408" s="350"/>
      <c r="EV408" s="350"/>
      <c r="EW408" s="350"/>
      <c r="EX408" s="350"/>
      <c r="EY408" s="350"/>
      <c r="EZ408" s="350"/>
      <c r="FA408" s="350"/>
      <c r="FB408" s="350"/>
      <c r="FC408" s="350"/>
      <c r="FD408" s="351"/>
      <c r="FE408" s="71"/>
      <c r="FI408" s="3"/>
      <c r="FJ408" s="114"/>
      <c r="FK408" s="114"/>
      <c r="FL408" s="114"/>
      <c r="FM408" s="114"/>
      <c r="FN408" s="114"/>
      <c r="FO408" s="114"/>
      <c r="FP408" s="114"/>
      <c r="FQ408" s="114"/>
      <c r="FR408" s="114"/>
      <c r="FS408" s="114"/>
      <c r="FT408" s="114"/>
      <c r="FU408" s="114"/>
      <c r="FV408" s="114"/>
      <c r="FW408" s="114"/>
      <c r="FX408" s="114"/>
      <c r="FY408" s="114"/>
    </row>
    <row r="409" spans="1:241" ht="4.3499999999999996" customHeight="1" x14ac:dyDescent="0.2">
      <c r="A409" s="2"/>
      <c r="B409"/>
      <c r="D409" s="349"/>
      <c r="E409" s="350"/>
      <c r="F409" s="350"/>
      <c r="G409" s="350"/>
      <c r="H409" s="350"/>
      <c r="I409" s="350"/>
      <c r="J409" s="350"/>
      <c r="K409" s="350"/>
      <c r="L409" s="350"/>
      <c r="M409" s="350"/>
      <c r="N409" s="350"/>
      <c r="O409" s="350"/>
      <c r="P409" s="350"/>
      <c r="Q409" s="350"/>
      <c r="R409" s="350"/>
      <c r="S409" s="350"/>
      <c r="T409" s="350"/>
      <c r="U409" s="350"/>
      <c r="V409" s="350"/>
      <c r="W409" s="350"/>
      <c r="X409" s="350"/>
      <c r="Y409" s="350"/>
      <c r="Z409" s="350"/>
      <c r="AA409" s="350"/>
      <c r="AB409" s="350"/>
      <c r="AC409" s="350"/>
      <c r="AD409" s="350"/>
      <c r="AE409" s="350"/>
      <c r="AF409" s="350"/>
      <c r="AG409" s="350"/>
      <c r="AH409" s="350"/>
      <c r="AI409" s="350"/>
      <c r="AJ409" s="350"/>
      <c r="AK409" s="350"/>
      <c r="AL409" s="350"/>
      <c r="AM409" s="350"/>
      <c r="AN409" s="350"/>
      <c r="AO409" s="350"/>
      <c r="AP409" s="350"/>
      <c r="AQ409" s="350"/>
      <c r="AR409" s="350"/>
      <c r="AS409" s="350"/>
      <c r="AT409" s="350"/>
      <c r="AU409" s="350"/>
      <c r="AV409" s="350"/>
      <c r="AW409" s="350"/>
      <c r="AX409" s="350"/>
      <c r="AY409" s="350"/>
      <c r="AZ409" s="350"/>
      <c r="BA409" s="350"/>
      <c r="BB409" s="350"/>
      <c r="BC409" s="350"/>
      <c r="BD409" s="350"/>
      <c r="BE409" s="350"/>
      <c r="BF409" s="350"/>
      <c r="BG409" s="350"/>
      <c r="BH409" s="350"/>
      <c r="BI409" s="350"/>
      <c r="BJ409" s="350"/>
      <c r="BK409" s="350"/>
      <c r="BL409" s="350"/>
      <c r="BM409" s="350"/>
      <c r="BN409" s="350"/>
      <c r="BO409" s="350"/>
      <c r="BP409" s="350"/>
      <c r="BQ409" s="350"/>
      <c r="BR409" s="350"/>
      <c r="BS409" s="350"/>
      <c r="BT409" s="350"/>
      <c r="BU409" s="350"/>
      <c r="BV409" s="350"/>
      <c r="BW409" s="350"/>
      <c r="BX409" s="350"/>
      <c r="BY409" s="350"/>
      <c r="BZ409" s="350"/>
      <c r="CA409" s="350"/>
      <c r="CB409" s="350"/>
      <c r="CC409" s="350"/>
      <c r="CD409" s="350"/>
      <c r="CE409" s="350"/>
      <c r="CF409" s="350"/>
      <c r="CG409" s="350"/>
      <c r="CH409" s="350"/>
      <c r="CI409" s="350"/>
      <c r="CJ409" s="350"/>
      <c r="CK409" s="350"/>
      <c r="CL409" s="350"/>
      <c r="CM409" s="350"/>
      <c r="CN409" s="350"/>
      <c r="CO409" s="350"/>
      <c r="CP409" s="350"/>
      <c r="CQ409" s="350"/>
      <c r="CR409" s="350"/>
      <c r="CS409" s="350"/>
      <c r="CT409" s="350"/>
      <c r="CU409" s="350"/>
      <c r="CV409" s="350"/>
      <c r="CW409" s="350"/>
      <c r="CX409" s="350"/>
      <c r="CY409" s="350"/>
      <c r="CZ409" s="350"/>
      <c r="DA409" s="350"/>
      <c r="DB409" s="350"/>
      <c r="DC409" s="350"/>
      <c r="DD409" s="350"/>
      <c r="DE409" s="350"/>
      <c r="DF409" s="350"/>
      <c r="DG409" s="350"/>
      <c r="DH409" s="350"/>
      <c r="DI409" s="350"/>
      <c r="DJ409" s="350"/>
      <c r="DK409" s="350"/>
      <c r="DL409" s="350"/>
      <c r="DM409" s="350"/>
      <c r="DN409" s="350"/>
      <c r="DO409" s="350"/>
      <c r="DP409" s="350"/>
      <c r="DQ409" s="350"/>
      <c r="DR409" s="350"/>
      <c r="DS409" s="350"/>
      <c r="DT409" s="350"/>
      <c r="DU409" s="350"/>
      <c r="DV409" s="350"/>
      <c r="DW409" s="350"/>
      <c r="DX409" s="350"/>
      <c r="DY409" s="350"/>
      <c r="DZ409" s="350"/>
      <c r="EA409" s="350"/>
      <c r="EB409" s="350"/>
      <c r="EC409" s="350"/>
      <c r="ED409" s="350"/>
      <c r="EE409" s="350"/>
      <c r="EF409" s="350"/>
      <c r="EG409" s="350"/>
      <c r="EH409" s="350"/>
      <c r="EI409" s="350"/>
      <c r="EJ409" s="350"/>
      <c r="EK409" s="350"/>
      <c r="EL409" s="350"/>
      <c r="EM409" s="350"/>
      <c r="EN409" s="350"/>
      <c r="EO409" s="350"/>
      <c r="EP409" s="350"/>
      <c r="EQ409" s="350"/>
      <c r="ER409" s="350"/>
      <c r="ES409" s="350"/>
      <c r="ET409" s="350"/>
      <c r="EU409" s="350"/>
      <c r="EV409" s="350"/>
      <c r="EW409" s="350"/>
      <c r="EX409" s="350"/>
      <c r="EY409" s="350"/>
      <c r="EZ409" s="350"/>
      <c r="FA409" s="350"/>
      <c r="FB409" s="350"/>
      <c r="FC409" s="350"/>
      <c r="FD409" s="351"/>
      <c r="FE409" s="71"/>
      <c r="FI409" s="3"/>
      <c r="FJ409" s="114"/>
      <c r="FK409" s="114"/>
      <c r="FL409" s="114"/>
      <c r="FM409" s="114"/>
      <c r="FN409" s="114"/>
      <c r="FO409" s="114"/>
      <c r="FP409" s="114"/>
      <c r="FQ409" s="114"/>
      <c r="FR409" s="114"/>
      <c r="FS409" s="114"/>
      <c r="FT409" s="114"/>
      <c r="FU409" s="114"/>
      <c r="FV409" s="114"/>
      <c r="FW409" s="114"/>
      <c r="FX409" s="114"/>
      <c r="FY409" s="114"/>
    </row>
    <row r="410" spans="1:241" ht="4.3499999999999996" customHeight="1" x14ac:dyDescent="0.2">
      <c r="A410" s="2"/>
      <c r="B410"/>
      <c r="D410" s="349"/>
      <c r="E410" s="350"/>
      <c r="F410" s="350"/>
      <c r="G410" s="350"/>
      <c r="H410" s="350"/>
      <c r="I410" s="350"/>
      <c r="J410" s="350"/>
      <c r="K410" s="350"/>
      <c r="L410" s="350"/>
      <c r="M410" s="350"/>
      <c r="N410" s="350"/>
      <c r="O410" s="350"/>
      <c r="P410" s="350"/>
      <c r="Q410" s="350"/>
      <c r="R410" s="350"/>
      <c r="S410" s="350"/>
      <c r="T410" s="350"/>
      <c r="U410" s="350"/>
      <c r="V410" s="350"/>
      <c r="W410" s="350"/>
      <c r="X410" s="350"/>
      <c r="Y410" s="350"/>
      <c r="Z410" s="350"/>
      <c r="AA410" s="350"/>
      <c r="AB410" s="350"/>
      <c r="AC410" s="350"/>
      <c r="AD410" s="350"/>
      <c r="AE410" s="350"/>
      <c r="AF410" s="350"/>
      <c r="AG410" s="350"/>
      <c r="AH410" s="350"/>
      <c r="AI410" s="350"/>
      <c r="AJ410" s="350"/>
      <c r="AK410" s="350"/>
      <c r="AL410" s="350"/>
      <c r="AM410" s="350"/>
      <c r="AN410" s="350"/>
      <c r="AO410" s="350"/>
      <c r="AP410" s="350"/>
      <c r="AQ410" s="350"/>
      <c r="AR410" s="350"/>
      <c r="AS410" s="350"/>
      <c r="AT410" s="350"/>
      <c r="AU410" s="350"/>
      <c r="AV410" s="350"/>
      <c r="AW410" s="350"/>
      <c r="AX410" s="350"/>
      <c r="AY410" s="350"/>
      <c r="AZ410" s="350"/>
      <c r="BA410" s="350"/>
      <c r="BB410" s="350"/>
      <c r="BC410" s="350"/>
      <c r="BD410" s="350"/>
      <c r="BE410" s="350"/>
      <c r="BF410" s="350"/>
      <c r="BG410" s="350"/>
      <c r="BH410" s="350"/>
      <c r="BI410" s="350"/>
      <c r="BJ410" s="350"/>
      <c r="BK410" s="350"/>
      <c r="BL410" s="350"/>
      <c r="BM410" s="350"/>
      <c r="BN410" s="350"/>
      <c r="BO410" s="350"/>
      <c r="BP410" s="350"/>
      <c r="BQ410" s="350"/>
      <c r="BR410" s="350"/>
      <c r="BS410" s="350"/>
      <c r="BT410" s="350"/>
      <c r="BU410" s="350"/>
      <c r="BV410" s="350"/>
      <c r="BW410" s="350"/>
      <c r="BX410" s="350"/>
      <c r="BY410" s="350"/>
      <c r="BZ410" s="350"/>
      <c r="CA410" s="350"/>
      <c r="CB410" s="350"/>
      <c r="CC410" s="350"/>
      <c r="CD410" s="350"/>
      <c r="CE410" s="350"/>
      <c r="CF410" s="350"/>
      <c r="CG410" s="350"/>
      <c r="CH410" s="350"/>
      <c r="CI410" s="350"/>
      <c r="CJ410" s="350"/>
      <c r="CK410" s="350"/>
      <c r="CL410" s="350"/>
      <c r="CM410" s="350"/>
      <c r="CN410" s="350"/>
      <c r="CO410" s="350"/>
      <c r="CP410" s="350"/>
      <c r="CQ410" s="350"/>
      <c r="CR410" s="350"/>
      <c r="CS410" s="350"/>
      <c r="CT410" s="350"/>
      <c r="CU410" s="350"/>
      <c r="CV410" s="350"/>
      <c r="CW410" s="350"/>
      <c r="CX410" s="350"/>
      <c r="CY410" s="350"/>
      <c r="CZ410" s="350"/>
      <c r="DA410" s="350"/>
      <c r="DB410" s="350"/>
      <c r="DC410" s="350"/>
      <c r="DD410" s="350"/>
      <c r="DE410" s="350"/>
      <c r="DF410" s="350"/>
      <c r="DG410" s="350"/>
      <c r="DH410" s="350"/>
      <c r="DI410" s="350"/>
      <c r="DJ410" s="350"/>
      <c r="DK410" s="350"/>
      <c r="DL410" s="350"/>
      <c r="DM410" s="350"/>
      <c r="DN410" s="350"/>
      <c r="DO410" s="350"/>
      <c r="DP410" s="350"/>
      <c r="DQ410" s="350"/>
      <c r="DR410" s="350"/>
      <c r="DS410" s="350"/>
      <c r="DT410" s="350"/>
      <c r="DU410" s="350"/>
      <c r="DV410" s="350"/>
      <c r="DW410" s="350"/>
      <c r="DX410" s="350"/>
      <c r="DY410" s="350"/>
      <c r="DZ410" s="350"/>
      <c r="EA410" s="350"/>
      <c r="EB410" s="350"/>
      <c r="EC410" s="350"/>
      <c r="ED410" s="350"/>
      <c r="EE410" s="350"/>
      <c r="EF410" s="350"/>
      <c r="EG410" s="350"/>
      <c r="EH410" s="350"/>
      <c r="EI410" s="350"/>
      <c r="EJ410" s="350"/>
      <c r="EK410" s="350"/>
      <c r="EL410" s="350"/>
      <c r="EM410" s="350"/>
      <c r="EN410" s="350"/>
      <c r="EO410" s="350"/>
      <c r="EP410" s="350"/>
      <c r="EQ410" s="350"/>
      <c r="ER410" s="350"/>
      <c r="ES410" s="350"/>
      <c r="ET410" s="350"/>
      <c r="EU410" s="350"/>
      <c r="EV410" s="350"/>
      <c r="EW410" s="350"/>
      <c r="EX410" s="350"/>
      <c r="EY410" s="350"/>
      <c r="EZ410" s="350"/>
      <c r="FA410" s="350"/>
      <c r="FB410" s="350"/>
      <c r="FC410" s="350"/>
      <c r="FD410" s="351"/>
      <c r="FE410" s="71"/>
      <c r="FI410" s="99"/>
      <c r="FJ410" s="114"/>
      <c r="FK410" s="114"/>
      <c r="FL410" s="114"/>
      <c r="FM410" s="114"/>
      <c r="FN410" s="114"/>
      <c r="FO410" s="114"/>
      <c r="FP410" s="114"/>
      <c r="FQ410" s="114"/>
      <c r="FR410" s="114"/>
      <c r="FS410" s="114"/>
      <c r="FT410" s="114"/>
      <c r="FU410" s="114"/>
      <c r="FV410" s="114"/>
      <c r="FW410" s="114"/>
      <c r="FX410" s="114"/>
      <c r="FY410" s="114"/>
    </row>
    <row r="411" spans="1:241" ht="4.3499999999999996" customHeight="1" x14ac:dyDescent="0.2">
      <c r="A411" s="2"/>
      <c r="B411"/>
      <c r="D411" s="349"/>
      <c r="E411" s="350"/>
      <c r="F411" s="350"/>
      <c r="G411" s="350"/>
      <c r="H411" s="350"/>
      <c r="I411" s="350"/>
      <c r="J411" s="350"/>
      <c r="K411" s="350"/>
      <c r="L411" s="350"/>
      <c r="M411" s="350"/>
      <c r="N411" s="350"/>
      <c r="O411" s="350"/>
      <c r="P411" s="350"/>
      <c r="Q411" s="350"/>
      <c r="R411" s="350"/>
      <c r="S411" s="350"/>
      <c r="T411" s="350"/>
      <c r="U411" s="350"/>
      <c r="V411" s="350"/>
      <c r="W411" s="350"/>
      <c r="X411" s="350"/>
      <c r="Y411" s="350"/>
      <c r="Z411" s="350"/>
      <c r="AA411" s="350"/>
      <c r="AB411" s="350"/>
      <c r="AC411" s="350"/>
      <c r="AD411" s="350"/>
      <c r="AE411" s="350"/>
      <c r="AF411" s="350"/>
      <c r="AG411" s="350"/>
      <c r="AH411" s="350"/>
      <c r="AI411" s="350"/>
      <c r="AJ411" s="350"/>
      <c r="AK411" s="350"/>
      <c r="AL411" s="350"/>
      <c r="AM411" s="350"/>
      <c r="AN411" s="350"/>
      <c r="AO411" s="350"/>
      <c r="AP411" s="350"/>
      <c r="AQ411" s="350"/>
      <c r="AR411" s="350"/>
      <c r="AS411" s="350"/>
      <c r="AT411" s="350"/>
      <c r="AU411" s="350"/>
      <c r="AV411" s="350"/>
      <c r="AW411" s="350"/>
      <c r="AX411" s="350"/>
      <c r="AY411" s="350"/>
      <c r="AZ411" s="350"/>
      <c r="BA411" s="350"/>
      <c r="BB411" s="350"/>
      <c r="BC411" s="350"/>
      <c r="BD411" s="350"/>
      <c r="BE411" s="350"/>
      <c r="BF411" s="350"/>
      <c r="BG411" s="350"/>
      <c r="BH411" s="350"/>
      <c r="BI411" s="350"/>
      <c r="BJ411" s="350"/>
      <c r="BK411" s="350"/>
      <c r="BL411" s="350"/>
      <c r="BM411" s="350"/>
      <c r="BN411" s="350"/>
      <c r="BO411" s="350"/>
      <c r="BP411" s="350"/>
      <c r="BQ411" s="350"/>
      <c r="BR411" s="350"/>
      <c r="BS411" s="350"/>
      <c r="BT411" s="350"/>
      <c r="BU411" s="350"/>
      <c r="BV411" s="350"/>
      <c r="BW411" s="350"/>
      <c r="BX411" s="350"/>
      <c r="BY411" s="350"/>
      <c r="BZ411" s="350"/>
      <c r="CA411" s="350"/>
      <c r="CB411" s="350"/>
      <c r="CC411" s="350"/>
      <c r="CD411" s="350"/>
      <c r="CE411" s="350"/>
      <c r="CF411" s="350"/>
      <c r="CG411" s="350"/>
      <c r="CH411" s="350"/>
      <c r="CI411" s="350"/>
      <c r="CJ411" s="350"/>
      <c r="CK411" s="350"/>
      <c r="CL411" s="350"/>
      <c r="CM411" s="350"/>
      <c r="CN411" s="350"/>
      <c r="CO411" s="350"/>
      <c r="CP411" s="350"/>
      <c r="CQ411" s="350"/>
      <c r="CR411" s="350"/>
      <c r="CS411" s="350"/>
      <c r="CT411" s="350"/>
      <c r="CU411" s="350"/>
      <c r="CV411" s="350"/>
      <c r="CW411" s="350"/>
      <c r="CX411" s="350"/>
      <c r="CY411" s="350"/>
      <c r="CZ411" s="350"/>
      <c r="DA411" s="350"/>
      <c r="DB411" s="350"/>
      <c r="DC411" s="350"/>
      <c r="DD411" s="350"/>
      <c r="DE411" s="350"/>
      <c r="DF411" s="350"/>
      <c r="DG411" s="350"/>
      <c r="DH411" s="350"/>
      <c r="DI411" s="350"/>
      <c r="DJ411" s="350"/>
      <c r="DK411" s="350"/>
      <c r="DL411" s="350"/>
      <c r="DM411" s="350"/>
      <c r="DN411" s="350"/>
      <c r="DO411" s="350"/>
      <c r="DP411" s="350"/>
      <c r="DQ411" s="350"/>
      <c r="DR411" s="350"/>
      <c r="DS411" s="350"/>
      <c r="DT411" s="350"/>
      <c r="DU411" s="350"/>
      <c r="DV411" s="350"/>
      <c r="DW411" s="350"/>
      <c r="DX411" s="350"/>
      <c r="DY411" s="350"/>
      <c r="DZ411" s="350"/>
      <c r="EA411" s="350"/>
      <c r="EB411" s="350"/>
      <c r="EC411" s="350"/>
      <c r="ED411" s="350"/>
      <c r="EE411" s="350"/>
      <c r="EF411" s="350"/>
      <c r="EG411" s="350"/>
      <c r="EH411" s="350"/>
      <c r="EI411" s="350"/>
      <c r="EJ411" s="350"/>
      <c r="EK411" s="350"/>
      <c r="EL411" s="350"/>
      <c r="EM411" s="350"/>
      <c r="EN411" s="350"/>
      <c r="EO411" s="350"/>
      <c r="EP411" s="350"/>
      <c r="EQ411" s="350"/>
      <c r="ER411" s="350"/>
      <c r="ES411" s="350"/>
      <c r="ET411" s="350"/>
      <c r="EU411" s="350"/>
      <c r="EV411" s="350"/>
      <c r="EW411" s="350"/>
      <c r="EX411" s="350"/>
      <c r="EY411" s="350"/>
      <c r="EZ411" s="350"/>
      <c r="FA411" s="350"/>
      <c r="FB411" s="350"/>
      <c r="FC411" s="350"/>
      <c r="FD411" s="351"/>
      <c r="FE411" s="71"/>
      <c r="FI411" s="99"/>
      <c r="FJ411" s="114"/>
      <c r="FK411" s="114"/>
      <c r="FL411" s="114"/>
      <c r="FM411" s="114"/>
      <c r="FN411" s="114"/>
      <c r="FO411" s="114"/>
      <c r="FP411" s="114"/>
      <c r="FQ411" s="114"/>
      <c r="FR411" s="114"/>
      <c r="FS411" s="114"/>
      <c r="FT411" s="114"/>
      <c r="FU411" s="114"/>
      <c r="FV411" s="114"/>
      <c r="FW411" s="114"/>
      <c r="FX411" s="114"/>
      <c r="FY411" s="114"/>
    </row>
    <row r="412" spans="1:241" ht="4.3499999999999996" customHeight="1" x14ac:dyDescent="0.2">
      <c r="A412" s="2"/>
      <c r="B412"/>
      <c r="D412" s="349"/>
      <c r="E412" s="350"/>
      <c r="F412" s="350"/>
      <c r="G412" s="350"/>
      <c r="H412" s="350"/>
      <c r="I412" s="350"/>
      <c r="J412" s="350"/>
      <c r="K412" s="350"/>
      <c r="L412" s="350"/>
      <c r="M412" s="350"/>
      <c r="N412" s="350"/>
      <c r="O412" s="350"/>
      <c r="P412" s="350"/>
      <c r="Q412" s="350"/>
      <c r="R412" s="350"/>
      <c r="S412" s="350"/>
      <c r="T412" s="350"/>
      <c r="U412" s="350"/>
      <c r="V412" s="350"/>
      <c r="W412" s="350"/>
      <c r="X412" s="350"/>
      <c r="Y412" s="350"/>
      <c r="Z412" s="350"/>
      <c r="AA412" s="350"/>
      <c r="AB412" s="350"/>
      <c r="AC412" s="350"/>
      <c r="AD412" s="350"/>
      <c r="AE412" s="350"/>
      <c r="AF412" s="350"/>
      <c r="AG412" s="350"/>
      <c r="AH412" s="350"/>
      <c r="AI412" s="350"/>
      <c r="AJ412" s="350"/>
      <c r="AK412" s="350"/>
      <c r="AL412" s="350"/>
      <c r="AM412" s="350"/>
      <c r="AN412" s="350"/>
      <c r="AO412" s="350"/>
      <c r="AP412" s="350"/>
      <c r="AQ412" s="350"/>
      <c r="AR412" s="350"/>
      <c r="AS412" s="350"/>
      <c r="AT412" s="350"/>
      <c r="AU412" s="350"/>
      <c r="AV412" s="350"/>
      <c r="AW412" s="350"/>
      <c r="AX412" s="350"/>
      <c r="AY412" s="350"/>
      <c r="AZ412" s="350"/>
      <c r="BA412" s="350"/>
      <c r="BB412" s="350"/>
      <c r="BC412" s="350"/>
      <c r="BD412" s="350"/>
      <c r="BE412" s="350"/>
      <c r="BF412" s="350"/>
      <c r="BG412" s="350"/>
      <c r="BH412" s="350"/>
      <c r="BI412" s="350"/>
      <c r="BJ412" s="350"/>
      <c r="BK412" s="350"/>
      <c r="BL412" s="350"/>
      <c r="BM412" s="350"/>
      <c r="BN412" s="350"/>
      <c r="BO412" s="350"/>
      <c r="BP412" s="350"/>
      <c r="BQ412" s="350"/>
      <c r="BR412" s="350"/>
      <c r="BS412" s="350"/>
      <c r="BT412" s="350"/>
      <c r="BU412" s="350"/>
      <c r="BV412" s="350"/>
      <c r="BW412" s="350"/>
      <c r="BX412" s="350"/>
      <c r="BY412" s="350"/>
      <c r="BZ412" s="350"/>
      <c r="CA412" s="350"/>
      <c r="CB412" s="350"/>
      <c r="CC412" s="350"/>
      <c r="CD412" s="350"/>
      <c r="CE412" s="350"/>
      <c r="CF412" s="350"/>
      <c r="CG412" s="350"/>
      <c r="CH412" s="350"/>
      <c r="CI412" s="350"/>
      <c r="CJ412" s="350"/>
      <c r="CK412" s="350"/>
      <c r="CL412" s="350"/>
      <c r="CM412" s="350"/>
      <c r="CN412" s="350"/>
      <c r="CO412" s="350"/>
      <c r="CP412" s="350"/>
      <c r="CQ412" s="350"/>
      <c r="CR412" s="350"/>
      <c r="CS412" s="350"/>
      <c r="CT412" s="350"/>
      <c r="CU412" s="350"/>
      <c r="CV412" s="350"/>
      <c r="CW412" s="350"/>
      <c r="CX412" s="350"/>
      <c r="CY412" s="350"/>
      <c r="CZ412" s="350"/>
      <c r="DA412" s="350"/>
      <c r="DB412" s="350"/>
      <c r="DC412" s="350"/>
      <c r="DD412" s="350"/>
      <c r="DE412" s="350"/>
      <c r="DF412" s="350"/>
      <c r="DG412" s="350"/>
      <c r="DH412" s="350"/>
      <c r="DI412" s="350"/>
      <c r="DJ412" s="350"/>
      <c r="DK412" s="350"/>
      <c r="DL412" s="350"/>
      <c r="DM412" s="350"/>
      <c r="DN412" s="350"/>
      <c r="DO412" s="350"/>
      <c r="DP412" s="350"/>
      <c r="DQ412" s="350"/>
      <c r="DR412" s="350"/>
      <c r="DS412" s="350"/>
      <c r="DT412" s="350"/>
      <c r="DU412" s="350"/>
      <c r="DV412" s="350"/>
      <c r="DW412" s="350"/>
      <c r="DX412" s="350"/>
      <c r="DY412" s="350"/>
      <c r="DZ412" s="350"/>
      <c r="EA412" s="350"/>
      <c r="EB412" s="350"/>
      <c r="EC412" s="350"/>
      <c r="ED412" s="350"/>
      <c r="EE412" s="350"/>
      <c r="EF412" s="350"/>
      <c r="EG412" s="350"/>
      <c r="EH412" s="350"/>
      <c r="EI412" s="350"/>
      <c r="EJ412" s="350"/>
      <c r="EK412" s="350"/>
      <c r="EL412" s="350"/>
      <c r="EM412" s="350"/>
      <c r="EN412" s="350"/>
      <c r="EO412" s="350"/>
      <c r="EP412" s="350"/>
      <c r="EQ412" s="350"/>
      <c r="ER412" s="350"/>
      <c r="ES412" s="350"/>
      <c r="ET412" s="350"/>
      <c r="EU412" s="350"/>
      <c r="EV412" s="350"/>
      <c r="EW412" s="350"/>
      <c r="EX412" s="350"/>
      <c r="EY412" s="350"/>
      <c r="EZ412" s="350"/>
      <c r="FA412" s="350"/>
      <c r="FB412" s="350"/>
      <c r="FC412" s="350"/>
      <c r="FD412" s="351"/>
      <c r="FE412" s="71"/>
      <c r="FI412" s="99"/>
      <c r="FJ412" s="114"/>
      <c r="FK412" s="114"/>
      <c r="FL412" s="114"/>
      <c r="FM412" s="114"/>
      <c r="FN412" s="114"/>
      <c r="FO412" s="114"/>
      <c r="FP412" s="114"/>
      <c r="FQ412" s="114"/>
      <c r="FR412" s="114"/>
      <c r="FS412" s="114"/>
      <c r="FT412" s="114"/>
      <c r="FU412" s="114"/>
      <c r="FV412" s="114"/>
      <c r="FW412" s="114"/>
      <c r="FX412" s="114"/>
      <c r="FY412" s="114"/>
    </row>
    <row r="413" spans="1:241" ht="4.3499999999999996" customHeight="1" x14ac:dyDescent="0.2">
      <c r="A413" s="2"/>
      <c r="B413"/>
      <c r="D413" s="349"/>
      <c r="E413" s="350"/>
      <c r="F413" s="350"/>
      <c r="G413" s="350"/>
      <c r="H413" s="350"/>
      <c r="I413" s="350"/>
      <c r="J413" s="350"/>
      <c r="K413" s="350"/>
      <c r="L413" s="350"/>
      <c r="M413" s="350"/>
      <c r="N413" s="350"/>
      <c r="O413" s="350"/>
      <c r="P413" s="350"/>
      <c r="Q413" s="350"/>
      <c r="R413" s="350"/>
      <c r="S413" s="350"/>
      <c r="T413" s="350"/>
      <c r="U413" s="350"/>
      <c r="V413" s="350"/>
      <c r="W413" s="350"/>
      <c r="X413" s="350"/>
      <c r="Y413" s="350"/>
      <c r="Z413" s="350"/>
      <c r="AA413" s="350"/>
      <c r="AB413" s="350"/>
      <c r="AC413" s="350"/>
      <c r="AD413" s="350"/>
      <c r="AE413" s="350"/>
      <c r="AF413" s="350"/>
      <c r="AG413" s="350"/>
      <c r="AH413" s="350"/>
      <c r="AI413" s="350"/>
      <c r="AJ413" s="350"/>
      <c r="AK413" s="350"/>
      <c r="AL413" s="350"/>
      <c r="AM413" s="350"/>
      <c r="AN413" s="350"/>
      <c r="AO413" s="350"/>
      <c r="AP413" s="350"/>
      <c r="AQ413" s="350"/>
      <c r="AR413" s="350"/>
      <c r="AS413" s="350"/>
      <c r="AT413" s="350"/>
      <c r="AU413" s="350"/>
      <c r="AV413" s="350"/>
      <c r="AW413" s="350"/>
      <c r="AX413" s="350"/>
      <c r="AY413" s="350"/>
      <c r="AZ413" s="350"/>
      <c r="BA413" s="350"/>
      <c r="BB413" s="350"/>
      <c r="BC413" s="350"/>
      <c r="BD413" s="350"/>
      <c r="BE413" s="350"/>
      <c r="BF413" s="350"/>
      <c r="BG413" s="350"/>
      <c r="BH413" s="350"/>
      <c r="BI413" s="350"/>
      <c r="BJ413" s="350"/>
      <c r="BK413" s="350"/>
      <c r="BL413" s="350"/>
      <c r="BM413" s="350"/>
      <c r="BN413" s="350"/>
      <c r="BO413" s="350"/>
      <c r="BP413" s="350"/>
      <c r="BQ413" s="350"/>
      <c r="BR413" s="350"/>
      <c r="BS413" s="350"/>
      <c r="BT413" s="350"/>
      <c r="BU413" s="350"/>
      <c r="BV413" s="350"/>
      <c r="BW413" s="350"/>
      <c r="BX413" s="350"/>
      <c r="BY413" s="350"/>
      <c r="BZ413" s="350"/>
      <c r="CA413" s="350"/>
      <c r="CB413" s="350"/>
      <c r="CC413" s="350"/>
      <c r="CD413" s="350"/>
      <c r="CE413" s="350"/>
      <c r="CF413" s="350"/>
      <c r="CG413" s="350"/>
      <c r="CH413" s="350"/>
      <c r="CI413" s="350"/>
      <c r="CJ413" s="350"/>
      <c r="CK413" s="350"/>
      <c r="CL413" s="350"/>
      <c r="CM413" s="350"/>
      <c r="CN413" s="350"/>
      <c r="CO413" s="350"/>
      <c r="CP413" s="350"/>
      <c r="CQ413" s="350"/>
      <c r="CR413" s="350"/>
      <c r="CS413" s="350"/>
      <c r="CT413" s="350"/>
      <c r="CU413" s="350"/>
      <c r="CV413" s="350"/>
      <c r="CW413" s="350"/>
      <c r="CX413" s="350"/>
      <c r="CY413" s="350"/>
      <c r="CZ413" s="350"/>
      <c r="DA413" s="350"/>
      <c r="DB413" s="350"/>
      <c r="DC413" s="350"/>
      <c r="DD413" s="350"/>
      <c r="DE413" s="350"/>
      <c r="DF413" s="350"/>
      <c r="DG413" s="350"/>
      <c r="DH413" s="350"/>
      <c r="DI413" s="350"/>
      <c r="DJ413" s="350"/>
      <c r="DK413" s="350"/>
      <c r="DL413" s="350"/>
      <c r="DM413" s="350"/>
      <c r="DN413" s="350"/>
      <c r="DO413" s="350"/>
      <c r="DP413" s="350"/>
      <c r="DQ413" s="350"/>
      <c r="DR413" s="350"/>
      <c r="DS413" s="350"/>
      <c r="DT413" s="350"/>
      <c r="DU413" s="350"/>
      <c r="DV413" s="350"/>
      <c r="DW413" s="350"/>
      <c r="DX413" s="350"/>
      <c r="DY413" s="350"/>
      <c r="DZ413" s="350"/>
      <c r="EA413" s="350"/>
      <c r="EB413" s="350"/>
      <c r="EC413" s="350"/>
      <c r="ED413" s="350"/>
      <c r="EE413" s="350"/>
      <c r="EF413" s="350"/>
      <c r="EG413" s="350"/>
      <c r="EH413" s="350"/>
      <c r="EI413" s="350"/>
      <c r="EJ413" s="350"/>
      <c r="EK413" s="350"/>
      <c r="EL413" s="350"/>
      <c r="EM413" s="350"/>
      <c r="EN413" s="350"/>
      <c r="EO413" s="350"/>
      <c r="EP413" s="350"/>
      <c r="EQ413" s="350"/>
      <c r="ER413" s="350"/>
      <c r="ES413" s="350"/>
      <c r="ET413" s="350"/>
      <c r="EU413" s="350"/>
      <c r="EV413" s="350"/>
      <c r="EW413" s="350"/>
      <c r="EX413" s="350"/>
      <c r="EY413" s="350"/>
      <c r="EZ413" s="350"/>
      <c r="FA413" s="350"/>
      <c r="FB413" s="350"/>
      <c r="FC413" s="350"/>
      <c r="FD413" s="351"/>
      <c r="FE413" s="71"/>
      <c r="FI413" s="99"/>
      <c r="FJ413" s="114"/>
      <c r="FK413" s="114"/>
      <c r="FL413" s="114"/>
      <c r="FM413" s="114"/>
      <c r="FN413" s="114"/>
      <c r="FO413" s="114"/>
      <c r="FP413" s="114"/>
      <c r="FQ413" s="114"/>
      <c r="FR413" s="114"/>
      <c r="FS413" s="114"/>
      <c r="FT413" s="114"/>
      <c r="FU413" s="114"/>
      <c r="FV413" s="114"/>
      <c r="FW413" s="114"/>
      <c r="FX413" s="114"/>
      <c r="FY413" s="114"/>
    </row>
    <row r="414" spans="1:241" ht="4.3499999999999996" customHeight="1" x14ac:dyDescent="0.2">
      <c r="A414" s="2"/>
      <c r="B414"/>
      <c r="D414" s="349"/>
      <c r="E414" s="350"/>
      <c r="F414" s="350"/>
      <c r="G414" s="350"/>
      <c r="H414" s="350"/>
      <c r="I414" s="350"/>
      <c r="J414" s="350"/>
      <c r="K414" s="350"/>
      <c r="L414" s="350"/>
      <c r="M414" s="350"/>
      <c r="N414" s="350"/>
      <c r="O414" s="350"/>
      <c r="P414" s="350"/>
      <c r="Q414" s="350"/>
      <c r="R414" s="350"/>
      <c r="S414" s="350"/>
      <c r="T414" s="350"/>
      <c r="U414" s="350"/>
      <c r="V414" s="350"/>
      <c r="W414" s="350"/>
      <c r="X414" s="350"/>
      <c r="Y414" s="350"/>
      <c r="Z414" s="350"/>
      <c r="AA414" s="350"/>
      <c r="AB414" s="350"/>
      <c r="AC414" s="350"/>
      <c r="AD414" s="350"/>
      <c r="AE414" s="350"/>
      <c r="AF414" s="350"/>
      <c r="AG414" s="350"/>
      <c r="AH414" s="350"/>
      <c r="AI414" s="350"/>
      <c r="AJ414" s="350"/>
      <c r="AK414" s="350"/>
      <c r="AL414" s="350"/>
      <c r="AM414" s="350"/>
      <c r="AN414" s="350"/>
      <c r="AO414" s="350"/>
      <c r="AP414" s="350"/>
      <c r="AQ414" s="350"/>
      <c r="AR414" s="350"/>
      <c r="AS414" s="350"/>
      <c r="AT414" s="350"/>
      <c r="AU414" s="350"/>
      <c r="AV414" s="350"/>
      <c r="AW414" s="350"/>
      <c r="AX414" s="350"/>
      <c r="AY414" s="350"/>
      <c r="AZ414" s="350"/>
      <c r="BA414" s="350"/>
      <c r="BB414" s="350"/>
      <c r="BC414" s="350"/>
      <c r="BD414" s="350"/>
      <c r="BE414" s="350"/>
      <c r="BF414" s="350"/>
      <c r="BG414" s="350"/>
      <c r="BH414" s="350"/>
      <c r="BI414" s="350"/>
      <c r="BJ414" s="350"/>
      <c r="BK414" s="350"/>
      <c r="BL414" s="350"/>
      <c r="BM414" s="350"/>
      <c r="BN414" s="350"/>
      <c r="BO414" s="350"/>
      <c r="BP414" s="350"/>
      <c r="BQ414" s="350"/>
      <c r="BR414" s="350"/>
      <c r="BS414" s="350"/>
      <c r="BT414" s="350"/>
      <c r="BU414" s="350"/>
      <c r="BV414" s="350"/>
      <c r="BW414" s="350"/>
      <c r="BX414" s="350"/>
      <c r="BY414" s="350"/>
      <c r="BZ414" s="350"/>
      <c r="CA414" s="350"/>
      <c r="CB414" s="350"/>
      <c r="CC414" s="350"/>
      <c r="CD414" s="350"/>
      <c r="CE414" s="350"/>
      <c r="CF414" s="350"/>
      <c r="CG414" s="350"/>
      <c r="CH414" s="350"/>
      <c r="CI414" s="350"/>
      <c r="CJ414" s="350"/>
      <c r="CK414" s="350"/>
      <c r="CL414" s="350"/>
      <c r="CM414" s="350"/>
      <c r="CN414" s="350"/>
      <c r="CO414" s="350"/>
      <c r="CP414" s="350"/>
      <c r="CQ414" s="350"/>
      <c r="CR414" s="350"/>
      <c r="CS414" s="350"/>
      <c r="CT414" s="350"/>
      <c r="CU414" s="350"/>
      <c r="CV414" s="350"/>
      <c r="CW414" s="350"/>
      <c r="CX414" s="350"/>
      <c r="CY414" s="350"/>
      <c r="CZ414" s="350"/>
      <c r="DA414" s="350"/>
      <c r="DB414" s="350"/>
      <c r="DC414" s="350"/>
      <c r="DD414" s="350"/>
      <c r="DE414" s="350"/>
      <c r="DF414" s="350"/>
      <c r="DG414" s="350"/>
      <c r="DH414" s="350"/>
      <c r="DI414" s="350"/>
      <c r="DJ414" s="350"/>
      <c r="DK414" s="350"/>
      <c r="DL414" s="350"/>
      <c r="DM414" s="350"/>
      <c r="DN414" s="350"/>
      <c r="DO414" s="350"/>
      <c r="DP414" s="350"/>
      <c r="DQ414" s="350"/>
      <c r="DR414" s="350"/>
      <c r="DS414" s="350"/>
      <c r="DT414" s="350"/>
      <c r="DU414" s="350"/>
      <c r="DV414" s="350"/>
      <c r="DW414" s="350"/>
      <c r="DX414" s="350"/>
      <c r="DY414" s="350"/>
      <c r="DZ414" s="350"/>
      <c r="EA414" s="350"/>
      <c r="EB414" s="350"/>
      <c r="EC414" s="350"/>
      <c r="ED414" s="350"/>
      <c r="EE414" s="350"/>
      <c r="EF414" s="350"/>
      <c r="EG414" s="350"/>
      <c r="EH414" s="350"/>
      <c r="EI414" s="350"/>
      <c r="EJ414" s="350"/>
      <c r="EK414" s="350"/>
      <c r="EL414" s="350"/>
      <c r="EM414" s="350"/>
      <c r="EN414" s="350"/>
      <c r="EO414" s="350"/>
      <c r="EP414" s="350"/>
      <c r="EQ414" s="350"/>
      <c r="ER414" s="350"/>
      <c r="ES414" s="350"/>
      <c r="ET414" s="350"/>
      <c r="EU414" s="350"/>
      <c r="EV414" s="350"/>
      <c r="EW414" s="350"/>
      <c r="EX414" s="350"/>
      <c r="EY414" s="350"/>
      <c r="EZ414" s="350"/>
      <c r="FA414" s="350"/>
      <c r="FB414" s="350"/>
      <c r="FC414" s="350"/>
      <c r="FD414" s="351"/>
      <c r="FE414" s="71"/>
      <c r="FI414" s="99"/>
      <c r="FJ414" s="114"/>
      <c r="FK414" s="114"/>
      <c r="FL414" s="114"/>
      <c r="FM414" s="114"/>
      <c r="FN414" s="114"/>
      <c r="FO414" s="114"/>
      <c r="FP414" s="114"/>
      <c r="FQ414" s="114"/>
      <c r="FR414" s="114"/>
      <c r="FS414" s="114"/>
      <c r="FT414" s="114"/>
      <c r="FU414" s="114"/>
      <c r="FV414" s="114"/>
      <c r="FW414" s="114"/>
      <c r="FX414" s="114"/>
      <c r="FY414" s="114"/>
    </row>
    <row r="415" spans="1:241" ht="4.3499999999999996" customHeight="1" x14ac:dyDescent="0.2">
      <c r="A415" s="2"/>
      <c r="B415"/>
      <c r="D415" s="349"/>
      <c r="E415" s="350"/>
      <c r="F415" s="350"/>
      <c r="G415" s="350"/>
      <c r="H415" s="350"/>
      <c r="I415" s="350"/>
      <c r="J415" s="350"/>
      <c r="K415" s="350"/>
      <c r="L415" s="350"/>
      <c r="M415" s="350"/>
      <c r="N415" s="350"/>
      <c r="O415" s="350"/>
      <c r="P415" s="350"/>
      <c r="Q415" s="350"/>
      <c r="R415" s="350"/>
      <c r="S415" s="350"/>
      <c r="T415" s="350"/>
      <c r="U415" s="350"/>
      <c r="V415" s="350"/>
      <c r="W415" s="350"/>
      <c r="X415" s="350"/>
      <c r="Y415" s="350"/>
      <c r="Z415" s="350"/>
      <c r="AA415" s="350"/>
      <c r="AB415" s="350"/>
      <c r="AC415" s="350"/>
      <c r="AD415" s="350"/>
      <c r="AE415" s="350"/>
      <c r="AF415" s="350"/>
      <c r="AG415" s="350"/>
      <c r="AH415" s="350"/>
      <c r="AI415" s="350"/>
      <c r="AJ415" s="350"/>
      <c r="AK415" s="350"/>
      <c r="AL415" s="350"/>
      <c r="AM415" s="350"/>
      <c r="AN415" s="350"/>
      <c r="AO415" s="350"/>
      <c r="AP415" s="350"/>
      <c r="AQ415" s="350"/>
      <c r="AR415" s="350"/>
      <c r="AS415" s="350"/>
      <c r="AT415" s="350"/>
      <c r="AU415" s="350"/>
      <c r="AV415" s="350"/>
      <c r="AW415" s="350"/>
      <c r="AX415" s="350"/>
      <c r="AY415" s="350"/>
      <c r="AZ415" s="350"/>
      <c r="BA415" s="350"/>
      <c r="BB415" s="350"/>
      <c r="BC415" s="350"/>
      <c r="BD415" s="350"/>
      <c r="BE415" s="350"/>
      <c r="BF415" s="350"/>
      <c r="BG415" s="350"/>
      <c r="BH415" s="350"/>
      <c r="BI415" s="350"/>
      <c r="BJ415" s="350"/>
      <c r="BK415" s="350"/>
      <c r="BL415" s="350"/>
      <c r="BM415" s="350"/>
      <c r="BN415" s="350"/>
      <c r="BO415" s="350"/>
      <c r="BP415" s="350"/>
      <c r="BQ415" s="350"/>
      <c r="BR415" s="350"/>
      <c r="BS415" s="350"/>
      <c r="BT415" s="350"/>
      <c r="BU415" s="350"/>
      <c r="BV415" s="350"/>
      <c r="BW415" s="350"/>
      <c r="BX415" s="350"/>
      <c r="BY415" s="350"/>
      <c r="BZ415" s="350"/>
      <c r="CA415" s="350"/>
      <c r="CB415" s="350"/>
      <c r="CC415" s="350"/>
      <c r="CD415" s="350"/>
      <c r="CE415" s="350"/>
      <c r="CF415" s="350"/>
      <c r="CG415" s="350"/>
      <c r="CH415" s="350"/>
      <c r="CI415" s="350"/>
      <c r="CJ415" s="350"/>
      <c r="CK415" s="350"/>
      <c r="CL415" s="350"/>
      <c r="CM415" s="350"/>
      <c r="CN415" s="350"/>
      <c r="CO415" s="350"/>
      <c r="CP415" s="350"/>
      <c r="CQ415" s="350"/>
      <c r="CR415" s="350"/>
      <c r="CS415" s="350"/>
      <c r="CT415" s="350"/>
      <c r="CU415" s="350"/>
      <c r="CV415" s="350"/>
      <c r="CW415" s="350"/>
      <c r="CX415" s="350"/>
      <c r="CY415" s="350"/>
      <c r="CZ415" s="350"/>
      <c r="DA415" s="350"/>
      <c r="DB415" s="350"/>
      <c r="DC415" s="350"/>
      <c r="DD415" s="350"/>
      <c r="DE415" s="350"/>
      <c r="DF415" s="350"/>
      <c r="DG415" s="350"/>
      <c r="DH415" s="350"/>
      <c r="DI415" s="350"/>
      <c r="DJ415" s="350"/>
      <c r="DK415" s="350"/>
      <c r="DL415" s="350"/>
      <c r="DM415" s="350"/>
      <c r="DN415" s="350"/>
      <c r="DO415" s="350"/>
      <c r="DP415" s="350"/>
      <c r="DQ415" s="350"/>
      <c r="DR415" s="350"/>
      <c r="DS415" s="350"/>
      <c r="DT415" s="350"/>
      <c r="DU415" s="350"/>
      <c r="DV415" s="350"/>
      <c r="DW415" s="350"/>
      <c r="DX415" s="350"/>
      <c r="DY415" s="350"/>
      <c r="DZ415" s="350"/>
      <c r="EA415" s="350"/>
      <c r="EB415" s="350"/>
      <c r="EC415" s="350"/>
      <c r="ED415" s="350"/>
      <c r="EE415" s="350"/>
      <c r="EF415" s="350"/>
      <c r="EG415" s="350"/>
      <c r="EH415" s="350"/>
      <c r="EI415" s="350"/>
      <c r="EJ415" s="350"/>
      <c r="EK415" s="350"/>
      <c r="EL415" s="350"/>
      <c r="EM415" s="350"/>
      <c r="EN415" s="350"/>
      <c r="EO415" s="350"/>
      <c r="EP415" s="350"/>
      <c r="EQ415" s="350"/>
      <c r="ER415" s="350"/>
      <c r="ES415" s="350"/>
      <c r="ET415" s="350"/>
      <c r="EU415" s="350"/>
      <c r="EV415" s="350"/>
      <c r="EW415" s="350"/>
      <c r="EX415" s="350"/>
      <c r="EY415" s="350"/>
      <c r="EZ415" s="350"/>
      <c r="FA415" s="350"/>
      <c r="FB415" s="350"/>
      <c r="FC415" s="350"/>
      <c r="FD415" s="351"/>
      <c r="FE415" s="71"/>
      <c r="FI415" s="99"/>
      <c r="FJ415" s="114"/>
      <c r="FK415" s="114"/>
      <c r="FL415" s="114"/>
      <c r="FM415" s="114"/>
      <c r="FN415" s="114"/>
      <c r="FO415" s="114"/>
      <c r="FP415" s="114"/>
      <c r="FQ415" s="114"/>
      <c r="FR415" s="114"/>
      <c r="FS415" s="114"/>
      <c r="FT415" s="114"/>
      <c r="FU415" s="114"/>
      <c r="FV415" s="114"/>
      <c r="FW415" s="114"/>
      <c r="FX415" s="114"/>
      <c r="FY415" s="114"/>
    </row>
    <row r="416" spans="1:241" ht="4.3499999999999996" customHeight="1" x14ac:dyDescent="0.2">
      <c r="A416" s="2"/>
      <c r="B416" s="17"/>
      <c r="D416" s="76"/>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c r="AJ416" s="64"/>
      <c r="AK416" s="64"/>
      <c r="AL416" s="64"/>
      <c r="AM416" s="64"/>
      <c r="AN416" s="64"/>
      <c r="AO416" s="64"/>
      <c r="AP416" s="64"/>
      <c r="AQ416" s="64"/>
      <c r="AR416" s="64"/>
      <c r="AS416" s="64"/>
      <c r="AT416" s="64"/>
      <c r="AU416" s="64"/>
      <c r="AV416" s="64"/>
      <c r="AW416" s="64"/>
      <c r="AX416" s="64"/>
      <c r="AY416" s="64"/>
      <c r="AZ416" s="64"/>
      <c r="BA416" s="64"/>
      <c r="BB416" s="64"/>
      <c r="BC416" s="64"/>
      <c r="BD416" s="64"/>
      <c r="BE416" s="64"/>
      <c r="BF416" s="64"/>
      <c r="BG416" s="64"/>
      <c r="BH416" s="64"/>
      <c r="BI416" s="64"/>
      <c r="BJ416" s="64"/>
      <c r="BK416" s="64"/>
      <c r="BL416" s="64"/>
      <c r="BM416" s="64"/>
      <c r="BN416" s="64"/>
      <c r="BO416" s="64"/>
      <c r="BP416" s="64"/>
      <c r="BQ416" s="64"/>
      <c r="BR416" s="64"/>
      <c r="BS416" s="64"/>
      <c r="BT416" s="64"/>
      <c r="BU416" s="64"/>
      <c r="BV416" s="64"/>
      <c r="BW416" s="64"/>
      <c r="BX416" s="64"/>
      <c r="BY416" s="64"/>
      <c r="BZ416" s="64"/>
      <c r="CA416" s="64"/>
      <c r="CB416" s="64"/>
      <c r="CC416" s="64"/>
      <c r="CD416" s="64"/>
      <c r="CE416" s="64"/>
      <c r="CF416" s="64"/>
      <c r="CG416" s="64"/>
      <c r="CH416" s="64"/>
      <c r="CI416" s="64"/>
      <c r="CJ416" s="64"/>
      <c r="CK416" s="64"/>
      <c r="CL416" s="64"/>
      <c r="CM416" s="64"/>
      <c r="CN416" s="64"/>
      <c r="CO416" s="64"/>
      <c r="CP416" s="64"/>
      <c r="CQ416" s="64"/>
      <c r="CR416" s="64"/>
      <c r="CS416" s="64"/>
      <c r="CT416" s="64"/>
      <c r="CU416" s="64"/>
      <c r="CV416" s="64"/>
      <c r="CW416" s="64"/>
      <c r="CX416" s="64"/>
      <c r="CY416" s="64"/>
      <c r="CZ416" s="64"/>
      <c r="DA416" s="64"/>
      <c r="DB416" s="64"/>
      <c r="DC416" s="64"/>
      <c r="DD416" s="64"/>
      <c r="DE416" s="64"/>
      <c r="DF416" s="64"/>
      <c r="DG416" s="64"/>
      <c r="DH416" s="64"/>
      <c r="DI416" s="64"/>
      <c r="DJ416" s="64"/>
      <c r="DK416" s="64"/>
      <c r="DL416" s="64"/>
      <c r="DM416" s="64"/>
      <c r="DN416" s="64"/>
      <c r="DO416" s="64"/>
      <c r="DP416" s="64"/>
      <c r="DQ416" s="64"/>
      <c r="DR416" s="64"/>
      <c r="DS416" s="64"/>
      <c r="DT416" s="64"/>
      <c r="DU416" s="64"/>
      <c r="DV416" s="64"/>
      <c r="DW416" s="64"/>
      <c r="DX416" s="64"/>
      <c r="DY416" s="64"/>
      <c r="DZ416" s="64"/>
      <c r="EA416" s="64"/>
      <c r="EB416" s="64"/>
      <c r="EC416" s="64"/>
      <c r="ED416" s="64"/>
      <c r="EE416" s="64"/>
      <c r="EF416" s="64"/>
      <c r="EG416" s="64"/>
      <c r="EH416" s="64"/>
      <c r="EI416" s="64"/>
      <c r="EJ416" s="64"/>
      <c r="EK416" s="64"/>
      <c r="EL416" s="64"/>
      <c r="EM416" s="64"/>
      <c r="EN416" s="64"/>
      <c r="EO416" s="64"/>
      <c r="EP416" s="64"/>
      <c r="EQ416" s="64"/>
      <c r="ER416" s="64"/>
      <c r="ES416" s="64"/>
      <c r="ET416" s="64"/>
      <c r="EU416" s="64"/>
      <c r="EV416" s="64"/>
      <c r="EW416" s="64"/>
      <c r="EX416" s="64"/>
      <c r="EY416" s="64"/>
      <c r="EZ416" s="64"/>
      <c r="FA416" s="64"/>
      <c r="FB416" s="64"/>
      <c r="FC416" s="64"/>
      <c r="FD416" s="63"/>
      <c r="FE416" s="72"/>
      <c r="FI416" s="99"/>
      <c r="FJ416" s="114"/>
      <c r="FK416" s="114"/>
      <c r="FL416" s="114"/>
      <c r="FM416" s="114"/>
      <c r="FN416" s="114"/>
      <c r="FO416" s="114"/>
      <c r="FP416" s="114"/>
      <c r="FQ416" s="114"/>
      <c r="FR416" s="114"/>
      <c r="FS416" s="114"/>
      <c r="FT416" s="114"/>
      <c r="FU416" s="114"/>
      <c r="FV416" s="114"/>
      <c r="FW416" s="114"/>
      <c r="FX416" s="114"/>
      <c r="FY416" s="114"/>
    </row>
    <row r="417" spans="1:261" ht="4.3499999999999996" customHeight="1" x14ac:dyDescent="0.2">
      <c r="A417" s="2"/>
      <c r="B417" s="17"/>
      <c r="FD417" s="69"/>
      <c r="FE417" s="17"/>
      <c r="FI417" s="99"/>
      <c r="FJ417" s="114"/>
      <c r="FK417" s="114"/>
      <c r="FL417" s="114"/>
      <c r="FM417" s="114"/>
      <c r="FN417" s="114"/>
      <c r="FO417" s="114"/>
      <c r="FP417" s="114"/>
      <c r="FQ417" s="114"/>
      <c r="FR417" s="114"/>
      <c r="FS417" s="114"/>
      <c r="FT417" s="114"/>
      <c r="FU417" s="114"/>
      <c r="FV417" s="114"/>
      <c r="FW417" s="114"/>
      <c r="FX417" s="114"/>
      <c r="FY417" s="114"/>
    </row>
    <row r="418" spans="1:261" ht="4.3499999999999996" customHeight="1" x14ac:dyDescent="0.2">
      <c r="A418" s="2"/>
      <c r="B418" s="17"/>
      <c r="FD418" s="69"/>
      <c r="FE418" s="17"/>
      <c r="FI418" s="99"/>
      <c r="FJ418" s="114"/>
      <c r="FK418" s="114"/>
      <c r="FL418" s="114"/>
      <c r="FM418" s="114"/>
      <c r="FN418" s="114"/>
      <c r="FO418" s="114"/>
      <c r="FP418" s="114"/>
      <c r="FQ418" s="114"/>
      <c r="FR418" s="114"/>
      <c r="FS418" s="114"/>
      <c r="FT418" s="114"/>
      <c r="FU418" s="114"/>
      <c r="FV418" s="114"/>
      <c r="FW418" s="114"/>
      <c r="FX418" s="114"/>
      <c r="FY418" s="114"/>
    </row>
    <row r="419" spans="1:261" ht="4.3499999999999996" customHeight="1" x14ac:dyDescent="0.2">
      <c r="A419" s="2"/>
      <c r="B419" s="17"/>
      <c r="FD419" s="69"/>
      <c r="FE419" s="17"/>
      <c r="FF419" s="2"/>
      <c r="FG419" s="2"/>
      <c r="FI419" s="99"/>
      <c r="FJ419" s="114"/>
      <c r="FK419" s="114"/>
      <c r="FL419" s="114"/>
      <c r="FM419" s="114"/>
      <c r="FN419" s="114"/>
      <c r="FO419" s="114"/>
      <c r="FP419" s="114"/>
      <c r="FQ419" s="114"/>
      <c r="FR419" s="114"/>
      <c r="FS419" s="114"/>
      <c r="FT419" s="114"/>
      <c r="FU419" s="114"/>
      <c r="FV419" s="114"/>
      <c r="FW419" s="114"/>
      <c r="FX419" s="114"/>
      <c r="FY419" s="114"/>
    </row>
    <row r="420" spans="1:261" ht="4.3499999999999996" customHeight="1" x14ac:dyDescent="0.2">
      <c r="A420" s="2"/>
      <c r="B420" s="17"/>
      <c r="C420" s="2"/>
      <c r="D420" s="17"/>
      <c r="DW420" s="17"/>
      <c r="DX420" s="17"/>
      <c r="DY420" s="17"/>
      <c r="DZ420" s="17"/>
      <c r="EA420" s="17"/>
      <c r="EB420" s="17"/>
      <c r="EC420" s="17"/>
      <c r="ED420" s="17"/>
      <c r="EE420" s="17"/>
      <c r="EF420" s="17"/>
      <c r="EG420" s="17"/>
      <c r="EH420" s="17"/>
      <c r="EI420" s="17"/>
      <c r="EJ420" s="17"/>
      <c r="EK420" s="17"/>
      <c r="EL420" s="17"/>
      <c r="EM420" s="17"/>
      <c r="EN420" s="17"/>
      <c r="EO420" s="17"/>
      <c r="EP420" s="17"/>
      <c r="EQ420" s="17"/>
      <c r="ER420" s="17"/>
      <c r="ES420" s="17"/>
      <c r="ET420" s="17"/>
      <c r="EU420" s="17"/>
      <c r="EV420" s="17"/>
      <c r="EW420" s="17"/>
      <c r="EX420" s="17"/>
      <c r="FC420" s="17"/>
      <c r="FD420" s="2"/>
      <c r="FE420" s="17"/>
      <c r="FF420" s="2"/>
      <c r="FG420" s="2"/>
      <c r="FI420" s="99"/>
      <c r="FJ420" s="114"/>
      <c r="FK420" s="114"/>
      <c r="FL420" s="114"/>
      <c r="FM420" s="114"/>
      <c r="FN420" s="114"/>
      <c r="FO420" s="114"/>
      <c r="FP420" s="114"/>
      <c r="FQ420" s="114"/>
      <c r="FR420" s="114"/>
      <c r="FS420" s="114"/>
      <c r="FT420" s="114"/>
      <c r="FU420" s="114"/>
      <c r="FV420" s="114"/>
      <c r="FW420" s="114"/>
      <c r="FX420" s="114"/>
      <c r="FY420" s="114"/>
    </row>
    <row r="421" spans="1:261" ht="4.3499999999999996" customHeight="1" x14ac:dyDescent="0.2">
      <c r="A421" s="34"/>
      <c r="B421" s="15"/>
      <c r="C421" s="15"/>
      <c r="D421" s="34"/>
      <c r="E421" s="34"/>
      <c r="F421" s="17"/>
      <c r="G421" s="17"/>
      <c r="H421" s="17"/>
      <c r="I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17"/>
      <c r="BX421" s="17"/>
      <c r="BY421" s="17"/>
      <c r="BZ421" s="17"/>
      <c r="CA421" s="17"/>
      <c r="CB421" s="17"/>
      <c r="CC421" s="17"/>
      <c r="CD421" s="17"/>
      <c r="CE421" s="17"/>
      <c r="CF421" s="17"/>
      <c r="CG421" s="17"/>
      <c r="CH421" s="17"/>
      <c r="CI421" s="17"/>
      <c r="CJ421" s="17"/>
      <c r="CK421" s="17"/>
      <c r="CL421" s="17"/>
      <c r="CM421" s="17"/>
      <c r="CN421" s="17"/>
      <c r="CO421" s="17"/>
      <c r="CP421" s="17"/>
      <c r="CQ421" s="17"/>
      <c r="CR421" s="17"/>
      <c r="CS421" s="17"/>
      <c r="CT421" s="17"/>
      <c r="CU421" s="17"/>
      <c r="CV421" s="17"/>
      <c r="CW421" s="17"/>
      <c r="CX421" s="17"/>
      <c r="CY421" s="17"/>
      <c r="CZ421" s="17"/>
      <c r="DA421" s="17"/>
      <c r="DB421" s="17"/>
      <c r="DC421" s="17"/>
      <c r="DD421" s="17"/>
      <c r="DE421" s="17"/>
      <c r="DF421" s="17"/>
      <c r="DG421" s="17"/>
      <c r="DH421" s="17"/>
      <c r="DI421" s="17"/>
      <c r="DJ421" s="17"/>
      <c r="DK421" s="17"/>
      <c r="DL421" s="17"/>
      <c r="DM421" s="17"/>
      <c r="DN421" s="17"/>
      <c r="DO421" s="17"/>
      <c r="DP421" s="17"/>
      <c r="DQ421" s="17"/>
      <c r="DR421" s="17"/>
      <c r="DS421" s="17"/>
      <c r="DT421" s="17"/>
      <c r="DU421" s="17"/>
      <c r="DV421" s="17"/>
      <c r="DW421" s="17"/>
      <c r="DX421" s="17"/>
      <c r="DY421" s="17"/>
      <c r="DZ421" s="17"/>
      <c r="EA421" s="17"/>
      <c r="EB421" s="17"/>
      <c r="EC421" s="17"/>
      <c r="ED421" s="17"/>
      <c r="EE421" s="17"/>
      <c r="EF421" s="17"/>
      <c r="EG421" s="17"/>
      <c r="EH421" s="17"/>
      <c r="EI421" s="17"/>
      <c r="EJ421" s="17"/>
      <c r="EK421" s="17"/>
      <c r="EL421" s="17"/>
      <c r="EM421" s="17"/>
      <c r="EN421" s="17"/>
      <c r="EO421" s="17"/>
      <c r="EP421" s="17"/>
      <c r="EQ421" s="17"/>
      <c r="ER421" s="17"/>
      <c r="ES421" s="17"/>
      <c r="ET421" s="17"/>
      <c r="EU421" s="17"/>
      <c r="EV421" s="17"/>
      <c r="EW421" s="17"/>
      <c r="EX421" s="17"/>
      <c r="FA421" s="36"/>
      <c r="FB421" s="34"/>
      <c r="FC421" s="34"/>
      <c r="FD421" s="15"/>
      <c r="FE421" s="34"/>
      <c r="FF421" s="2"/>
      <c r="FG421" s="2"/>
      <c r="FI421" s="99"/>
      <c r="FJ421" s="114"/>
      <c r="FK421" s="114"/>
      <c r="FL421" s="114"/>
      <c r="FM421" s="114"/>
      <c r="FN421" s="114"/>
      <c r="FO421" s="114"/>
      <c r="FP421" s="114"/>
      <c r="FQ421" s="114"/>
      <c r="FR421" s="114"/>
      <c r="FS421" s="114"/>
      <c r="FT421" s="114"/>
      <c r="FU421" s="114"/>
      <c r="FV421" s="114"/>
      <c r="FW421" s="114"/>
      <c r="FX421" s="114"/>
      <c r="FY421" s="114"/>
      <c r="IH421" s="8"/>
      <c r="II421" s="8"/>
      <c r="IJ421" s="8"/>
      <c r="IK421" s="8"/>
      <c r="IL421" s="8"/>
      <c r="IM421" s="8"/>
      <c r="IN421" s="8"/>
      <c r="IO421" s="8"/>
      <c r="IP421" s="8"/>
      <c r="IQ421" s="8"/>
      <c r="IR421" s="8"/>
      <c r="IS421" s="8"/>
      <c r="IT421" s="8"/>
      <c r="IU421" s="8"/>
      <c r="IV421" s="8"/>
      <c r="IW421" s="8"/>
      <c r="IX421" s="8"/>
      <c r="IY421" s="8"/>
      <c r="IZ421" s="8"/>
      <c r="JA421" s="8"/>
    </row>
    <row r="422" spans="1:261" ht="4.3499999999999996" customHeight="1" x14ac:dyDescent="0.2">
      <c r="A422" s="34"/>
      <c r="B422" s="15"/>
      <c r="C422" s="34"/>
      <c r="D422" s="34"/>
      <c r="E422" s="34"/>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c r="BQ422" s="17"/>
      <c r="BR422" s="17"/>
      <c r="BS422" s="17"/>
      <c r="BT422" s="17"/>
      <c r="BU422" s="17"/>
      <c r="BV422" s="17"/>
      <c r="BW422" s="17"/>
      <c r="BX422" s="17"/>
      <c r="BY422" s="17"/>
      <c r="CA422" s="2"/>
      <c r="FA422" s="36"/>
      <c r="FB422" s="34"/>
      <c r="FC422" s="34"/>
      <c r="FD422" s="15"/>
      <c r="FE422" s="34"/>
      <c r="FF422" s="2"/>
      <c r="FG422" s="2"/>
      <c r="FI422" s="99"/>
      <c r="FJ422" s="114"/>
      <c r="FK422" s="114"/>
      <c r="FL422" s="114"/>
      <c r="FM422" s="114"/>
      <c r="FN422" s="114"/>
      <c r="FO422" s="114"/>
      <c r="FP422" s="114"/>
      <c r="FQ422" s="114"/>
      <c r="FR422" s="114"/>
      <c r="FS422" s="114"/>
      <c r="FT422" s="114"/>
      <c r="FU422" s="114"/>
      <c r="FV422" s="114"/>
      <c r="FW422" s="114"/>
      <c r="FX422" s="114"/>
      <c r="FY422" s="114"/>
    </row>
    <row r="423" spans="1:261" ht="4.3499999999999996"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c r="DZ423" s="2"/>
      <c r="EA423" s="2"/>
      <c r="EB423" s="2"/>
      <c r="EC423" s="2"/>
      <c r="ED423" s="2"/>
      <c r="EE423" s="2"/>
      <c r="EF423" s="2"/>
      <c r="EG423" s="2"/>
      <c r="EH423" s="2"/>
      <c r="EI423" s="2"/>
      <c r="EJ423" s="2"/>
      <c r="EK423" s="2"/>
      <c r="EL423" s="2"/>
      <c r="EM423" s="2"/>
      <c r="EN423" s="2"/>
      <c r="EO423" s="2"/>
      <c r="EP423" s="2"/>
      <c r="EQ423" s="2"/>
      <c r="ER423" s="2"/>
      <c r="ES423" s="2"/>
      <c r="ET423" s="2"/>
      <c r="EU423" s="2"/>
      <c r="EV423" s="2"/>
      <c r="EW423" s="2"/>
      <c r="EX423" s="2"/>
      <c r="EY423" s="2"/>
      <c r="EZ423" s="2"/>
      <c r="FA423" s="2"/>
      <c r="FB423" s="2"/>
      <c r="FC423" s="2"/>
      <c r="FD423" s="2"/>
      <c r="FE423" s="2"/>
      <c r="FF423" s="2"/>
      <c r="FG423" s="2"/>
      <c r="FI423" s="99"/>
      <c r="FJ423" s="114"/>
      <c r="FK423" s="114"/>
      <c r="FL423" s="114"/>
      <c r="FM423" s="114"/>
      <c r="FN423" s="114"/>
      <c r="FO423" s="114"/>
      <c r="FP423" s="114"/>
      <c r="FQ423" s="114"/>
      <c r="FR423" s="114"/>
      <c r="FS423" s="114"/>
      <c r="FT423" s="114"/>
      <c r="FU423" s="114"/>
      <c r="FV423" s="114"/>
      <c r="FW423" s="114"/>
      <c r="FX423" s="114"/>
      <c r="FY423" s="114"/>
    </row>
    <row r="424" spans="1:261" ht="4.3499999999999996"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c r="DZ424" s="2"/>
      <c r="EA424" s="2"/>
      <c r="EB424" s="2"/>
      <c r="EC424" s="2"/>
      <c r="ED424" s="2"/>
      <c r="EE424" s="2"/>
      <c r="EF424" s="2"/>
      <c r="EG424" s="2"/>
      <c r="EH424" s="2"/>
      <c r="EI424" s="2"/>
      <c r="EJ424" s="2"/>
      <c r="EK424" s="2"/>
      <c r="EL424" s="2"/>
      <c r="EM424" s="2"/>
      <c r="EN424" s="2"/>
      <c r="EO424" s="2"/>
      <c r="EP424" s="2"/>
      <c r="EQ424" s="2"/>
      <c r="ER424" s="2"/>
      <c r="ES424" s="2"/>
      <c r="ET424" s="2"/>
      <c r="EU424" s="2"/>
      <c r="EV424" s="2"/>
      <c r="EW424" s="2"/>
      <c r="EX424" s="2"/>
      <c r="EY424" s="2"/>
      <c r="EZ424" s="2"/>
      <c r="FA424" s="2"/>
      <c r="FB424" s="2"/>
      <c r="FC424" s="2"/>
      <c r="FD424" s="2"/>
      <c r="FE424" s="2"/>
      <c r="FF424" s="2"/>
      <c r="FG424" s="2"/>
      <c r="FI424" s="99"/>
    </row>
    <row r="425" spans="1:261" ht="4.3499999999999996"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2"/>
      <c r="DV425" s="2"/>
      <c r="DW425" s="2"/>
      <c r="DX425" s="2"/>
      <c r="DY425" s="2"/>
      <c r="DZ425" s="2"/>
      <c r="EA425" s="2"/>
      <c r="EB425" s="2"/>
      <c r="EC425" s="2"/>
      <c r="ED425" s="2"/>
      <c r="EE425" s="2"/>
      <c r="EF425" s="2"/>
      <c r="EG425" s="2"/>
      <c r="EH425" s="2"/>
      <c r="EI425" s="2"/>
      <c r="EJ425" s="2"/>
      <c r="EK425" s="2"/>
      <c r="EL425" s="2"/>
      <c r="EM425" s="2"/>
      <c r="EN425" s="2"/>
      <c r="EO425" s="2"/>
      <c r="EP425" s="2"/>
      <c r="EQ425" s="2"/>
      <c r="ER425" s="2"/>
      <c r="ES425" s="2"/>
      <c r="ET425" s="2"/>
      <c r="EU425" s="2"/>
      <c r="EV425" s="2"/>
      <c r="EW425" s="2"/>
      <c r="EX425" s="2"/>
      <c r="EY425" s="2"/>
      <c r="EZ425" s="2"/>
      <c r="FA425" s="2"/>
      <c r="FB425" s="2"/>
      <c r="FC425" s="2"/>
      <c r="FD425" s="2"/>
      <c r="FE425" s="2"/>
      <c r="FF425" s="2"/>
      <c r="FG425" s="2"/>
      <c r="FI425" s="99"/>
    </row>
    <row r="426" spans="1:261" ht="4.3499999999999996"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2"/>
      <c r="DV426" s="2"/>
      <c r="DW426" s="2"/>
      <c r="DX426" s="2"/>
      <c r="DY426" s="2"/>
      <c r="DZ426" s="2"/>
      <c r="EA426" s="2"/>
      <c r="EB426" s="2"/>
      <c r="EC426" s="2"/>
      <c r="ED426" s="2"/>
      <c r="EE426" s="2"/>
      <c r="EF426" s="2"/>
      <c r="EG426" s="2"/>
      <c r="EH426" s="2"/>
      <c r="EI426" s="2"/>
      <c r="EJ426" s="2"/>
      <c r="EK426" s="2"/>
      <c r="EL426" s="2"/>
      <c r="EM426" s="2"/>
      <c r="EN426" s="2"/>
      <c r="EO426" s="2"/>
      <c r="EP426" s="2"/>
      <c r="EQ426" s="2"/>
      <c r="ER426" s="2"/>
      <c r="ES426" s="2"/>
      <c r="ET426" s="2"/>
      <c r="EU426" s="2"/>
      <c r="EV426" s="2"/>
      <c r="EW426" s="2"/>
      <c r="EX426" s="2"/>
      <c r="EY426" s="2"/>
      <c r="EZ426" s="2"/>
      <c r="FA426" s="2"/>
      <c r="FB426" s="2"/>
      <c r="FC426" s="2"/>
      <c r="FD426" s="2"/>
      <c r="FE426" s="2"/>
      <c r="FF426" s="2"/>
      <c r="FG426" s="2"/>
      <c r="FI426" s="99"/>
    </row>
    <row r="427" spans="1:261" ht="4.3499999999999996"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2"/>
      <c r="DV427" s="2"/>
      <c r="DW427" s="2"/>
      <c r="DX427" s="2"/>
      <c r="DY427" s="2"/>
      <c r="DZ427" s="2"/>
      <c r="EA427" s="2"/>
      <c r="EB427" s="2"/>
      <c r="EC427" s="2"/>
      <c r="ED427" s="2"/>
      <c r="EE427" s="2"/>
      <c r="EF427" s="2"/>
      <c r="EG427" s="2"/>
      <c r="EH427" s="2"/>
      <c r="EI427" s="2"/>
      <c r="EJ427" s="2"/>
      <c r="EK427" s="2"/>
      <c r="EL427" s="2"/>
      <c r="EM427" s="2"/>
      <c r="EN427" s="2"/>
      <c r="EO427" s="2"/>
      <c r="EP427" s="2"/>
      <c r="EQ427" s="2"/>
      <c r="ER427" s="2"/>
      <c r="ES427" s="2"/>
      <c r="ET427" s="2"/>
      <c r="EU427" s="2"/>
      <c r="EV427" s="2"/>
      <c r="EW427" s="2"/>
      <c r="EX427" s="2"/>
      <c r="EY427" s="2"/>
      <c r="EZ427" s="2"/>
      <c r="FA427" s="2"/>
      <c r="FB427" s="2"/>
      <c r="FC427" s="2"/>
      <c r="FD427" s="2"/>
      <c r="FE427" s="2"/>
      <c r="FF427" s="2"/>
      <c r="FG427" s="2"/>
      <c r="FI427" s="99"/>
    </row>
    <row r="428" spans="1:261" ht="4.3499999999999996"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2"/>
      <c r="DV428" s="2"/>
      <c r="DW428" s="2"/>
      <c r="DX428" s="2"/>
      <c r="DY428" s="2"/>
      <c r="DZ428" s="2"/>
      <c r="EA428" s="2"/>
      <c r="EB428" s="2"/>
      <c r="EC428" s="2"/>
      <c r="ED428" s="2"/>
      <c r="EE428" s="2"/>
      <c r="EF428" s="2"/>
      <c r="EG428" s="2"/>
      <c r="EH428" s="2"/>
      <c r="EI428" s="2"/>
      <c r="EJ428" s="2"/>
      <c r="EK428" s="2"/>
      <c r="EL428" s="2"/>
      <c r="EM428" s="2"/>
      <c r="EN428" s="2"/>
      <c r="EO428" s="2"/>
      <c r="EP428" s="2"/>
      <c r="EQ428" s="2"/>
      <c r="ER428" s="2"/>
      <c r="ES428" s="2"/>
      <c r="ET428" s="2"/>
      <c r="EU428" s="2"/>
      <c r="EV428" s="2"/>
      <c r="EW428" s="2"/>
      <c r="EX428" s="2"/>
      <c r="EY428" s="2"/>
      <c r="EZ428" s="2"/>
      <c r="FA428" s="2"/>
      <c r="FB428" s="2"/>
      <c r="FC428" s="2"/>
      <c r="FD428" s="2"/>
      <c r="FE428" s="2"/>
      <c r="FF428" s="2"/>
      <c r="FG428" s="2"/>
      <c r="FI428" s="3"/>
    </row>
    <row r="429" spans="1:261" ht="4.3499999999999996"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2"/>
      <c r="DV429" s="2"/>
      <c r="DW429" s="2"/>
      <c r="DX429" s="2"/>
      <c r="DY429" s="2"/>
      <c r="DZ429" s="2"/>
      <c r="EA429" s="2"/>
      <c r="EB429" s="2"/>
      <c r="EC429" s="2"/>
      <c r="ED429" s="2"/>
      <c r="EE429" s="2"/>
      <c r="EF429" s="2"/>
      <c r="EG429" s="2"/>
      <c r="EH429" s="2"/>
      <c r="EI429" s="2"/>
      <c r="EJ429" s="2"/>
      <c r="EK429" s="2"/>
      <c r="EL429" s="2"/>
      <c r="EM429" s="2"/>
      <c r="EN429" s="2"/>
      <c r="EO429" s="2"/>
      <c r="EP429" s="2"/>
      <c r="EQ429" s="2"/>
      <c r="ER429" s="2"/>
      <c r="ES429" s="2"/>
      <c r="ET429" s="2"/>
      <c r="EU429" s="2"/>
      <c r="EV429" s="2"/>
      <c r="EW429" s="2"/>
      <c r="EX429" s="2"/>
      <c r="EY429" s="2"/>
      <c r="EZ429" s="2"/>
      <c r="FA429" s="2"/>
      <c r="FB429" s="2"/>
      <c r="FC429" s="2"/>
      <c r="FD429" s="2"/>
      <c r="FE429" s="2"/>
      <c r="FF429" s="2"/>
      <c r="FG429" s="2"/>
      <c r="FI429" s="3"/>
    </row>
    <row r="430" spans="1:26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2"/>
      <c r="DV430" s="2"/>
      <c r="DW430" s="2"/>
      <c r="DX430" s="2"/>
      <c r="DY430" s="2"/>
      <c r="DZ430" s="2"/>
      <c r="EA430" s="2"/>
      <c r="EB430" s="2"/>
      <c r="EC430" s="2"/>
      <c r="ED430" s="2"/>
      <c r="EE430" s="2"/>
      <c r="EF430" s="2"/>
      <c r="EG430" s="2"/>
      <c r="EH430" s="2"/>
      <c r="EI430" s="2"/>
      <c r="EJ430" s="2"/>
      <c r="EK430" s="2"/>
      <c r="EL430" s="2"/>
      <c r="EM430" s="2"/>
      <c r="EN430" s="2"/>
      <c r="EO430" s="2"/>
      <c r="EP430" s="2"/>
      <c r="EQ430" s="2"/>
      <c r="ER430" s="2"/>
      <c r="ES430" s="2"/>
      <c r="ET430" s="2"/>
      <c r="EU430" s="2"/>
      <c r="EV430" s="2"/>
      <c r="EW430" s="2"/>
      <c r="EX430" s="2"/>
      <c r="EY430" s="2"/>
      <c r="EZ430" s="2"/>
      <c r="FA430" s="2"/>
      <c r="FB430" s="2"/>
      <c r="FC430" s="2"/>
      <c r="FD430" s="2"/>
      <c r="FE430" s="2"/>
      <c r="FF430" s="2"/>
      <c r="FG430" s="2"/>
      <c r="FI430" s="3"/>
    </row>
    <row r="431" spans="1:261" x14ac:dyDescent="0.2">
      <c r="FI431" s="3"/>
    </row>
    <row r="432" spans="1:261" x14ac:dyDescent="0.2">
      <c r="FI432" s="3"/>
    </row>
    <row r="433" spans="165:165" x14ac:dyDescent="0.2">
      <c r="FI433" s="3"/>
    </row>
    <row r="434" spans="165:165" ht="15" x14ac:dyDescent="0.2">
      <c r="FI434" s="8"/>
    </row>
    <row r="435" spans="165:165" ht="15" x14ac:dyDescent="0.2">
      <c r="FI435" s="8"/>
    </row>
    <row r="436" spans="165:165" ht="13.5" customHeight="1" x14ac:dyDescent="0.2">
      <c r="FI436" s="8"/>
    </row>
    <row r="437" spans="165:165" ht="15" x14ac:dyDescent="0.2">
      <c r="FI437" s="8"/>
    </row>
    <row r="438" spans="165:165" ht="15" x14ac:dyDescent="0.2">
      <c r="FI438" s="8"/>
    </row>
    <row r="439" spans="165:165" x14ac:dyDescent="0.2">
      <c r="FI439" s="3"/>
    </row>
    <row r="440" spans="165:165" x14ac:dyDescent="0.2">
      <c r="FI440" s="3"/>
    </row>
    <row r="441" spans="165:165" x14ac:dyDescent="0.2">
      <c r="FI441" s="3"/>
    </row>
    <row r="442" spans="165:165" x14ac:dyDescent="0.2">
      <c r="FI442" s="3"/>
    </row>
  </sheetData>
  <mergeCells count="766">
    <mergeCell ref="GT67:GW69"/>
    <mergeCell ref="GP67:GS69"/>
    <mergeCell ref="GL67:GO69"/>
    <mergeCell ref="GT64:GW66"/>
    <mergeCell ref="GP64:GS66"/>
    <mergeCell ref="GL64:GO66"/>
    <mergeCell ref="GT61:GW63"/>
    <mergeCell ref="GP58:GS60"/>
    <mergeCell ref="GL58:GO60"/>
    <mergeCell ref="GP61:GS63"/>
    <mergeCell ref="GL61:GO63"/>
    <mergeCell ref="FN232:FY234"/>
    <mergeCell ref="FJ202:FM204"/>
    <mergeCell ref="FN202:FY204"/>
    <mergeCell ref="FJ205:FM207"/>
    <mergeCell ref="FN205:FY207"/>
    <mergeCell ref="FJ208:FM210"/>
    <mergeCell ref="FN208:FY210"/>
    <mergeCell ref="FJ211:FM213"/>
    <mergeCell ref="FN211:FY213"/>
    <mergeCell ref="FJ229:FM231"/>
    <mergeCell ref="FN229:FY231"/>
    <mergeCell ref="FN223:FY225"/>
    <mergeCell ref="FN226:FY228"/>
    <mergeCell ref="FJ232:FM234"/>
    <mergeCell ref="GL16:GW19"/>
    <mergeCell ref="GL12:GW15"/>
    <mergeCell ref="GT40:GW42"/>
    <mergeCell ref="GP40:GS42"/>
    <mergeCell ref="GL40:GO42"/>
    <mergeCell ref="GT37:GW39"/>
    <mergeCell ref="GP37:GS39"/>
    <mergeCell ref="GL37:GO39"/>
    <mergeCell ref="GT34:GW36"/>
    <mergeCell ref="GP34:GS36"/>
    <mergeCell ref="GL34:GO36"/>
    <mergeCell ref="GT28:GW30"/>
    <mergeCell ref="GP28:GS30"/>
    <mergeCell ref="GL28:GO30"/>
    <mergeCell ref="GT31:GW33"/>
    <mergeCell ref="GP31:GS33"/>
    <mergeCell ref="GL31:GO33"/>
    <mergeCell ref="GT55:GW57"/>
    <mergeCell ref="GP55:GS57"/>
    <mergeCell ref="GL55:GO57"/>
    <mergeCell ref="GT52:GW54"/>
    <mergeCell ref="GP52:GS54"/>
    <mergeCell ref="GL52:GO54"/>
    <mergeCell ref="GP49:GS51"/>
    <mergeCell ref="GL49:GO51"/>
    <mergeCell ref="GT49:GW51"/>
    <mergeCell ref="GT46:GW48"/>
    <mergeCell ref="GP46:GS48"/>
    <mergeCell ref="GL46:GO48"/>
    <mergeCell ref="GT43:GW45"/>
    <mergeCell ref="GP43:GS45"/>
    <mergeCell ref="GL43:GO45"/>
    <mergeCell ref="GT58:GW60"/>
    <mergeCell ref="D397:AB399"/>
    <mergeCell ref="D400:FD415"/>
    <mergeCell ref="CI52:DQ55"/>
    <mergeCell ref="CG392:CM395"/>
    <mergeCell ref="CN392:CY395"/>
    <mergeCell ref="DA392:DG395"/>
    <mergeCell ref="DH392:DS395"/>
    <mergeCell ref="DU392:EA395"/>
    <mergeCell ref="EB392:EM395"/>
    <mergeCell ref="DU387:EA390"/>
    <mergeCell ref="EB387:EM390"/>
    <mergeCell ref="E392:K395"/>
    <mergeCell ref="L392:W395"/>
    <mergeCell ref="Y392:AE395"/>
    <mergeCell ref="AF392:AQ395"/>
    <mergeCell ref="AS392:AY395"/>
    <mergeCell ref="AZ392:BK395"/>
    <mergeCell ref="BM392:BS395"/>
    <mergeCell ref="BT392:CE395"/>
    <mergeCell ref="BM387:BS390"/>
    <mergeCell ref="BT387:CE390"/>
    <mergeCell ref="CG387:CM390"/>
    <mergeCell ref="CN387:CY390"/>
    <mergeCell ref="DA387:DG390"/>
    <mergeCell ref="DH387:DS390"/>
    <mergeCell ref="E387:K390"/>
    <mergeCell ref="L387:W390"/>
    <mergeCell ref="Y387:AE390"/>
    <mergeCell ref="AF387:AQ390"/>
    <mergeCell ref="AS387:AY390"/>
    <mergeCell ref="AZ387:BK390"/>
    <mergeCell ref="D382:CA385"/>
    <mergeCell ref="CC382:CQ385"/>
    <mergeCell ref="DK382:DN385"/>
    <mergeCell ref="DX382:EE385"/>
    <mergeCell ref="EN365:ET368"/>
    <mergeCell ref="EU365:FD368"/>
    <mergeCell ref="E373:J376"/>
    <mergeCell ref="K373:CJ376"/>
    <mergeCell ref="CO373:CU376"/>
    <mergeCell ref="CV373:DE376"/>
    <mergeCell ref="DF373:DL376"/>
    <mergeCell ref="DM373:DV376"/>
    <mergeCell ref="E365:J368"/>
    <mergeCell ref="K365:CJ371"/>
    <mergeCell ref="CO365:CU368"/>
    <mergeCell ref="CV365:DE368"/>
    <mergeCell ref="DF365:DL368"/>
    <mergeCell ref="DM365:DV368"/>
    <mergeCell ref="DW365:EC368"/>
    <mergeCell ref="ED365:EM368"/>
    <mergeCell ref="D378:Z381"/>
    <mergeCell ref="CC378:EE381"/>
    <mergeCell ref="DW352:EC355"/>
    <mergeCell ref="ED352:FD355"/>
    <mergeCell ref="E357:J360"/>
    <mergeCell ref="K357:CJ363"/>
    <mergeCell ref="CO357:CU360"/>
    <mergeCell ref="CV357:DE360"/>
    <mergeCell ref="DF357:DL360"/>
    <mergeCell ref="DM357:DV360"/>
    <mergeCell ref="DW357:EC360"/>
    <mergeCell ref="ED357:EM360"/>
    <mergeCell ref="E352:J355"/>
    <mergeCell ref="K352:CJ355"/>
    <mergeCell ref="CO352:CU355"/>
    <mergeCell ref="CV352:DE355"/>
    <mergeCell ref="DF352:DL355"/>
    <mergeCell ref="DM352:DV355"/>
    <mergeCell ref="EN357:ET360"/>
    <mergeCell ref="EU357:FD360"/>
    <mergeCell ref="E347:J350"/>
    <mergeCell ref="K347:CJ350"/>
    <mergeCell ref="CO347:CU350"/>
    <mergeCell ref="CV347:DE350"/>
    <mergeCell ref="DF347:DL350"/>
    <mergeCell ref="DM347:DV350"/>
    <mergeCell ref="E342:J345"/>
    <mergeCell ref="K342:CJ345"/>
    <mergeCell ref="CO342:CU345"/>
    <mergeCell ref="CV342:DE345"/>
    <mergeCell ref="DF342:DL345"/>
    <mergeCell ref="DM342:DV345"/>
    <mergeCell ref="E337:J340"/>
    <mergeCell ref="K337:CJ340"/>
    <mergeCell ref="CO337:CU340"/>
    <mergeCell ref="CV337:DE340"/>
    <mergeCell ref="DF337:DL340"/>
    <mergeCell ref="DM337:DV340"/>
    <mergeCell ref="E332:J335"/>
    <mergeCell ref="K332:CJ335"/>
    <mergeCell ref="CO332:CU335"/>
    <mergeCell ref="CV332:DE335"/>
    <mergeCell ref="DF332:DL335"/>
    <mergeCell ref="DM332:DV335"/>
    <mergeCell ref="E310:AR312"/>
    <mergeCell ref="E313:FA321"/>
    <mergeCell ref="C323:G326"/>
    <mergeCell ref="H323:BH326"/>
    <mergeCell ref="E327:J330"/>
    <mergeCell ref="K327:CJ330"/>
    <mergeCell ref="CO327:CU330"/>
    <mergeCell ref="CV327:DE330"/>
    <mergeCell ref="DF327:DL330"/>
    <mergeCell ref="DM327:DV330"/>
    <mergeCell ref="EM290:FA293"/>
    <mergeCell ref="E295:J298"/>
    <mergeCell ref="K295:DZ298"/>
    <mergeCell ref="H300:BE303"/>
    <mergeCell ref="BH300:BN303"/>
    <mergeCell ref="BO300:CB303"/>
    <mergeCell ref="CF300:CL303"/>
    <mergeCell ref="CM300:CZ303"/>
    <mergeCell ref="DB301:DH303"/>
    <mergeCell ref="E290:J293"/>
    <mergeCell ref="K290:CJ293"/>
    <mergeCell ref="CK290:CQ293"/>
    <mergeCell ref="CR290:DB293"/>
    <mergeCell ref="DG290:DN293"/>
    <mergeCell ref="DO290:DU293"/>
    <mergeCell ref="DV290:EE293"/>
    <mergeCell ref="EF290:EL293"/>
    <mergeCell ref="H305:BE308"/>
    <mergeCell ref="BH305:BN308"/>
    <mergeCell ref="BO305:CB308"/>
    <mergeCell ref="CF305:CL308"/>
    <mergeCell ref="CM305:CZ308"/>
    <mergeCell ref="DB306:DH308"/>
    <mergeCell ref="E285:J288"/>
    <mergeCell ref="K285:CJ288"/>
    <mergeCell ref="CK285:CQ288"/>
    <mergeCell ref="CR285:DB288"/>
    <mergeCell ref="DG285:DN288"/>
    <mergeCell ref="DO285:DU288"/>
    <mergeCell ref="DV285:EE288"/>
    <mergeCell ref="EF285:EL288"/>
    <mergeCell ref="EM285:FA288"/>
    <mergeCell ref="E280:J283"/>
    <mergeCell ref="K280:CJ283"/>
    <mergeCell ref="CK280:CQ283"/>
    <mergeCell ref="CR280:DB283"/>
    <mergeCell ref="DG280:DN283"/>
    <mergeCell ref="DO280:DU283"/>
    <mergeCell ref="DV280:EE283"/>
    <mergeCell ref="EF280:EL283"/>
    <mergeCell ref="EM280:FA283"/>
    <mergeCell ref="E275:J278"/>
    <mergeCell ref="K275:CJ278"/>
    <mergeCell ref="CK275:CQ278"/>
    <mergeCell ref="CR275:DB278"/>
    <mergeCell ref="DG275:DN278"/>
    <mergeCell ref="DO275:DU278"/>
    <mergeCell ref="DV275:EE278"/>
    <mergeCell ref="EF275:EL278"/>
    <mergeCell ref="EM275:FA278"/>
    <mergeCell ref="EM257:EV260"/>
    <mergeCell ref="E262:J265"/>
    <mergeCell ref="K262:CJ270"/>
    <mergeCell ref="DB263:DH266"/>
    <mergeCell ref="DI263:DR266"/>
    <mergeCell ref="DX263:EE266"/>
    <mergeCell ref="EF263:EL266"/>
    <mergeCell ref="EM263:EV266"/>
    <mergeCell ref="DJ267:EZ269"/>
    <mergeCell ref="DT270:DZ273"/>
    <mergeCell ref="EA270:EI273"/>
    <mergeCell ref="EK270:EQ273"/>
    <mergeCell ref="ER270:EZ273"/>
    <mergeCell ref="C252:G255"/>
    <mergeCell ref="H252:AY255"/>
    <mergeCell ref="E257:J260"/>
    <mergeCell ref="K257:CJ260"/>
    <mergeCell ref="DB257:DH260"/>
    <mergeCell ref="DI257:DR260"/>
    <mergeCell ref="ES241:FA244"/>
    <mergeCell ref="F243:BD246"/>
    <mergeCell ref="BE243:BK246"/>
    <mergeCell ref="BL243:BS246"/>
    <mergeCell ref="BT243:BZ246"/>
    <mergeCell ref="CA243:CI246"/>
    <mergeCell ref="DW246:EC249"/>
    <mergeCell ref="ED246:EK249"/>
    <mergeCell ref="EL246:ER249"/>
    <mergeCell ref="ES246:FA249"/>
    <mergeCell ref="F239:J242"/>
    <mergeCell ref="K239:CI242"/>
    <mergeCell ref="CL241:DV249"/>
    <mergeCell ref="DW241:EC244"/>
    <mergeCell ref="ED241:EK244"/>
    <mergeCell ref="EL241:ER244"/>
    <mergeCell ref="DV257:EE260"/>
    <mergeCell ref="EF257:EL260"/>
    <mergeCell ref="F227:J230"/>
    <mergeCell ref="K227:AS230"/>
    <mergeCell ref="AU227:AY230"/>
    <mergeCell ref="AZ227:CI230"/>
    <mergeCell ref="CL228:DV231"/>
    <mergeCell ref="ED234:EK237"/>
    <mergeCell ref="EL234:ER237"/>
    <mergeCell ref="ES234:FA237"/>
    <mergeCell ref="F235:J238"/>
    <mergeCell ref="K235:AS238"/>
    <mergeCell ref="AU235:AY238"/>
    <mergeCell ref="AZ235:CI238"/>
    <mergeCell ref="F231:J234"/>
    <mergeCell ref="K231:AS234"/>
    <mergeCell ref="AU231:AY234"/>
    <mergeCell ref="AZ231:CI234"/>
    <mergeCell ref="CL234:DV237"/>
    <mergeCell ref="DW234:EC237"/>
    <mergeCell ref="DW228:EC231"/>
    <mergeCell ref="ED228:EK231"/>
    <mergeCell ref="EL228:ER231"/>
    <mergeCell ref="ES228:FA231"/>
    <mergeCell ref="CV215:CY219"/>
    <mergeCell ref="CZ215:DC219"/>
    <mergeCell ref="DD215:DG219"/>
    <mergeCell ref="DH215:DK219"/>
    <mergeCell ref="DL215:DO219"/>
    <mergeCell ref="FJ217:FM219"/>
    <mergeCell ref="FN217:FY219"/>
    <mergeCell ref="C220:G223"/>
    <mergeCell ref="H220:AF223"/>
    <mergeCell ref="FJ220:FM222"/>
    <mergeCell ref="FN220:FY222"/>
    <mergeCell ref="DW223:EC226"/>
    <mergeCell ref="ED223:FA226"/>
    <mergeCell ref="FJ223:FM225"/>
    <mergeCell ref="DP215:DS219"/>
    <mergeCell ref="DT215:DW219"/>
    <mergeCell ref="DX215:EA219"/>
    <mergeCell ref="ED215:EG219"/>
    <mergeCell ref="EH215:EK219"/>
    <mergeCell ref="FJ214:FM216"/>
    <mergeCell ref="FN214:FY216"/>
    <mergeCell ref="E224:AB226"/>
    <mergeCell ref="CK225:DH227"/>
    <mergeCell ref="FJ226:FM228"/>
    <mergeCell ref="K186:BY189"/>
    <mergeCell ref="FJ187:FM189"/>
    <mergeCell ref="FN187:FY189"/>
    <mergeCell ref="F190:J193"/>
    <mergeCell ref="K190:BY193"/>
    <mergeCell ref="FJ190:FM192"/>
    <mergeCell ref="FN190:FY192"/>
    <mergeCell ref="CH191:FA193"/>
    <mergeCell ref="FJ193:FM195"/>
    <mergeCell ref="FN193:FY195"/>
    <mergeCell ref="F194:J197"/>
    <mergeCell ref="K194:BY197"/>
    <mergeCell ref="CH194:DM196"/>
    <mergeCell ref="FJ196:FM198"/>
    <mergeCell ref="FN196:FY198"/>
    <mergeCell ref="DE197:DM199"/>
    <mergeCell ref="F198:AT201"/>
    <mergeCell ref="AU198:BA201"/>
    <mergeCell ref="BB198:BI201"/>
    <mergeCell ref="BJ198:BP201"/>
    <mergeCell ref="BQ198:BY201"/>
    <mergeCell ref="FJ199:FM201"/>
    <mergeCell ref="FN199:FY201"/>
    <mergeCell ref="CE201:FB208"/>
    <mergeCell ref="F178:J181"/>
    <mergeCell ref="K178:BY181"/>
    <mergeCell ref="CH178:DU181"/>
    <mergeCell ref="DV178:EB181"/>
    <mergeCell ref="EC178:EJ181"/>
    <mergeCell ref="EK178:EQ181"/>
    <mergeCell ref="FJ172:FM174"/>
    <mergeCell ref="FN172:FY174"/>
    <mergeCell ref="CI173:CO176"/>
    <mergeCell ref="CP173:FA176"/>
    <mergeCell ref="F174:J177"/>
    <mergeCell ref="K174:BY177"/>
    <mergeCell ref="FJ175:FM177"/>
    <mergeCell ref="FN175:FY177"/>
    <mergeCell ref="ER178:FA181"/>
    <mergeCell ref="FJ178:FM180"/>
    <mergeCell ref="FN178:FY180"/>
    <mergeCell ref="FJ181:FM183"/>
    <mergeCell ref="FN181:FY183"/>
    <mergeCell ref="K182:BY185"/>
    <mergeCell ref="CH184:FA190"/>
    <mergeCell ref="FJ184:FM186"/>
    <mergeCell ref="FN184:FY186"/>
    <mergeCell ref="F186:J189"/>
    <mergeCell ref="C163:G166"/>
    <mergeCell ref="H163:AI166"/>
    <mergeCell ref="CI163:CO166"/>
    <mergeCell ref="CP163:FA166"/>
    <mergeCell ref="FJ163:FM165"/>
    <mergeCell ref="FN163:FY165"/>
    <mergeCell ref="FJ166:FM168"/>
    <mergeCell ref="FN166:FY168"/>
    <mergeCell ref="E167:BY169"/>
    <mergeCell ref="CI168:CO171"/>
    <mergeCell ref="CP168:FA171"/>
    <mergeCell ref="FJ169:FM171"/>
    <mergeCell ref="FN169:FY171"/>
    <mergeCell ref="F170:J173"/>
    <mergeCell ref="K170:BY173"/>
    <mergeCell ref="FJ148:FM150"/>
    <mergeCell ref="FN148:FY150"/>
    <mergeCell ref="E150:AB152"/>
    <mergeCell ref="FJ151:FM153"/>
    <mergeCell ref="FN151:FY153"/>
    <mergeCell ref="E153:BY156"/>
    <mergeCell ref="CI153:CO156"/>
    <mergeCell ref="CP153:FA156"/>
    <mergeCell ref="FJ154:FM156"/>
    <mergeCell ref="FN154:FY156"/>
    <mergeCell ref="E157:AT160"/>
    <mergeCell ref="AU157:BA160"/>
    <mergeCell ref="BB157:BI160"/>
    <mergeCell ref="BJ157:BP160"/>
    <mergeCell ref="BQ157:BY160"/>
    <mergeCell ref="FJ157:FM159"/>
    <mergeCell ref="FN157:FY159"/>
    <mergeCell ref="CI158:CO161"/>
    <mergeCell ref="CP158:FA161"/>
    <mergeCell ref="FJ160:FM162"/>
    <mergeCell ref="FN160:FY162"/>
    <mergeCell ref="CP133:FA136"/>
    <mergeCell ref="FJ133:FM135"/>
    <mergeCell ref="FN133:FY135"/>
    <mergeCell ref="FJ136:FM138"/>
    <mergeCell ref="FJ139:FM141"/>
    <mergeCell ref="FN139:FY141"/>
    <mergeCell ref="F140:AT143"/>
    <mergeCell ref="AU140:BA143"/>
    <mergeCell ref="BB140:BI143"/>
    <mergeCell ref="BJ140:BP143"/>
    <mergeCell ref="BQ140:BY143"/>
    <mergeCell ref="FJ142:FM144"/>
    <mergeCell ref="FN142:FY144"/>
    <mergeCell ref="CP143:FA146"/>
    <mergeCell ref="FJ145:FM147"/>
    <mergeCell ref="FN145:FY147"/>
    <mergeCell ref="FN136:FY138"/>
    <mergeCell ref="CI138:CO141"/>
    <mergeCell ref="CP138:FA141"/>
    <mergeCell ref="C146:G149"/>
    <mergeCell ref="H146:AA149"/>
    <mergeCell ref="CI143:CO146"/>
    <mergeCell ref="CI148:CO151"/>
    <mergeCell ref="CP148:FA151"/>
    <mergeCell ref="FN115:FY117"/>
    <mergeCell ref="CP124:FA127"/>
    <mergeCell ref="FJ124:FM126"/>
    <mergeCell ref="FN124:FY126"/>
    <mergeCell ref="FJ130:FM132"/>
    <mergeCell ref="FN130:FY132"/>
    <mergeCell ref="C112:G115"/>
    <mergeCell ref="H112:AS115"/>
    <mergeCell ref="CF112:CQ114"/>
    <mergeCell ref="FJ112:FM114"/>
    <mergeCell ref="FN112:FY114"/>
    <mergeCell ref="CI115:CO118"/>
    <mergeCell ref="CP115:FA118"/>
    <mergeCell ref="C125:G128"/>
    <mergeCell ref="H125:AL128"/>
    <mergeCell ref="FJ127:FM129"/>
    <mergeCell ref="FN127:FY129"/>
    <mergeCell ref="E129:AB131"/>
    <mergeCell ref="CI129:CO132"/>
    <mergeCell ref="CP129:FA132"/>
    <mergeCell ref="E116:AB118"/>
    <mergeCell ref="FJ118:FM120"/>
    <mergeCell ref="FN118:FY120"/>
    <mergeCell ref="FN121:FY123"/>
    <mergeCell ref="E119:AT122"/>
    <mergeCell ref="AU119:BA122"/>
    <mergeCell ref="BB119:BI122"/>
    <mergeCell ref="BJ119:BP122"/>
    <mergeCell ref="BQ119:BY122"/>
    <mergeCell ref="CI120:CO123"/>
    <mergeCell ref="CP120:FA123"/>
    <mergeCell ref="E103:AB105"/>
    <mergeCell ref="FJ103:FM105"/>
    <mergeCell ref="FJ115:FM117"/>
    <mergeCell ref="FJ121:FM123"/>
    <mergeCell ref="E106:AT109"/>
    <mergeCell ref="AU106:BA109"/>
    <mergeCell ref="BB106:BI109"/>
    <mergeCell ref="BJ106:BP109"/>
    <mergeCell ref="C99:G102"/>
    <mergeCell ref="H99:X102"/>
    <mergeCell ref="CH99:DV102"/>
    <mergeCell ref="DW99:EC102"/>
    <mergeCell ref="ED99:EK102"/>
    <mergeCell ref="BQ106:BY109"/>
    <mergeCell ref="CH95:CL98"/>
    <mergeCell ref="CM95:FA98"/>
    <mergeCell ref="FJ97:FM99"/>
    <mergeCell ref="FN97:FY99"/>
    <mergeCell ref="ES99:FA102"/>
    <mergeCell ref="FJ100:FM102"/>
    <mergeCell ref="FN100:FY102"/>
    <mergeCell ref="FN103:FY105"/>
    <mergeCell ref="CH105:FA111"/>
    <mergeCell ref="EL99:ER102"/>
    <mergeCell ref="FJ106:FM108"/>
    <mergeCell ref="FN106:FY108"/>
    <mergeCell ref="FJ109:FM111"/>
    <mergeCell ref="FN109:FY111"/>
    <mergeCell ref="FN82:FQ84"/>
    <mergeCell ref="CH83:CL86"/>
    <mergeCell ref="CM83:FA86"/>
    <mergeCell ref="F85:J88"/>
    <mergeCell ref="K85:BY88"/>
    <mergeCell ref="FJ85:FM87"/>
    <mergeCell ref="FN85:FY87"/>
    <mergeCell ref="CH87:CL90"/>
    <mergeCell ref="CM87:FA90"/>
    <mergeCell ref="FJ88:FM90"/>
    <mergeCell ref="FN88:FY90"/>
    <mergeCell ref="F89:J92"/>
    <mergeCell ref="K89:BY92"/>
    <mergeCell ref="CH91:CL94"/>
    <mergeCell ref="CM91:FA94"/>
    <mergeCell ref="FJ91:FM93"/>
    <mergeCell ref="FN91:FY93"/>
    <mergeCell ref="F93:AT96"/>
    <mergeCell ref="AU93:BA96"/>
    <mergeCell ref="BB93:BI96"/>
    <mergeCell ref="BJ93:BP96"/>
    <mergeCell ref="BQ93:BY96"/>
    <mergeCell ref="FJ94:FM96"/>
    <mergeCell ref="FN94:FY96"/>
    <mergeCell ref="C70:G73"/>
    <mergeCell ref="H70:AB73"/>
    <mergeCell ref="CH71:CL74"/>
    <mergeCell ref="CM71:FA74"/>
    <mergeCell ref="E74:AB76"/>
    <mergeCell ref="CH75:CL78"/>
    <mergeCell ref="FR64:FU66"/>
    <mergeCell ref="FV64:FY66"/>
    <mergeCell ref="FZ64:GC66"/>
    <mergeCell ref="CH67:CL70"/>
    <mergeCell ref="CM67:FA70"/>
    <mergeCell ref="FJ67:FM69"/>
    <mergeCell ref="FN67:FQ69"/>
    <mergeCell ref="FR67:FU69"/>
    <mergeCell ref="CM75:FA78"/>
    <mergeCell ref="F77:J80"/>
    <mergeCell ref="K77:BY80"/>
    <mergeCell ref="CH79:CL82"/>
    <mergeCell ref="CM79:FA82"/>
    <mergeCell ref="F81:J84"/>
    <mergeCell ref="K81:BY84"/>
    <mergeCell ref="FV67:FY69"/>
    <mergeCell ref="FZ67:GC69"/>
    <mergeCell ref="FJ82:FM84"/>
    <mergeCell ref="C52:BL55"/>
    <mergeCell ref="CD52:CH55"/>
    <mergeCell ref="GH58:GK60"/>
    <mergeCell ref="CH59:CL62"/>
    <mergeCell ref="CM59:FA62"/>
    <mergeCell ref="E61:AB63"/>
    <mergeCell ref="FJ61:FM63"/>
    <mergeCell ref="FN61:FQ63"/>
    <mergeCell ref="FR61:FU63"/>
    <mergeCell ref="FV61:FY63"/>
    <mergeCell ref="FZ61:GC63"/>
    <mergeCell ref="GD61:GG63"/>
    <mergeCell ref="GH61:GK63"/>
    <mergeCell ref="CH63:CL66"/>
    <mergeCell ref="CM63:FA66"/>
    <mergeCell ref="F64:AT67"/>
    <mergeCell ref="AU64:BA67"/>
    <mergeCell ref="BB64:BI67"/>
    <mergeCell ref="BJ64:BP67"/>
    <mergeCell ref="BQ64:BY67"/>
    <mergeCell ref="FJ64:FM66"/>
    <mergeCell ref="FN64:FQ66"/>
    <mergeCell ref="GD67:GG69"/>
    <mergeCell ref="GH67:GK69"/>
    <mergeCell ref="CF56:DC58"/>
    <mergeCell ref="C57:G60"/>
    <mergeCell ref="H57:BV60"/>
    <mergeCell ref="FJ58:FM60"/>
    <mergeCell ref="FN58:FQ60"/>
    <mergeCell ref="FR58:FU60"/>
    <mergeCell ref="FV58:FY60"/>
    <mergeCell ref="FZ58:GC60"/>
    <mergeCell ref="GD58:GG60"/>
    <mergeCell ref="FV52:FY54"/>
    <mergeCell ref="FZ52:GC54"/>
    <mergeCell ref="GD52:GG54"/>
    <mergeCell ref="GH52:GK54"/>
    <mergeCell ref="FJ55:FM57"/>
    <mergeCell ref="FN55:FQ57"/>
    <mergeCell ref="FR55:FU57"/>
    <mergeCell ref="FV55:FY57"/>
    <mergeCell ref="FZ55:GC57"/>
    <mergeCell ref="GD55:GG57"/>
    <mergeCell ref="FJ52:FM54"/>
    <mergeCell ref="FN52:FQ54"/>
    <mergeCell ref="FR52:FU54"/>
    <mergeCell ref="GH55:GK57"/>
    <mergeCell ref="C44:X47"/>
    <mergeCell ref="Y44:AC47"/>
    <mergeCell ref="AD44:EY47"/>
    <mergeCell ref="FJ46:FM48"/>
    <mergeCell ref="FN46:FQ48"/>
    <mergeCell ref="FR46:FU48"/>
    <mergeCell ref="FV46:FY48"/>
    <mergeCell ref="FZ46:GC48"/>
    <mergeCell ref="GD46:GG48"/>
    <mergeCell ref="FJ43:FM45"/>
    <mergeCell ref="FN43:FQ45"/>
    <mergeCell ref="FR43:FU45"/>
    <mergeCell ref="FV43:FY45"/>
    <mergeCell ref="FZ43:GC45"/>
    <mergeCell ref="GD43:GG45"/>
    <mergeCell ref="C48:DU51"/>
    <mergeCell ref="FJ49:FM51"/>
    <mergeCell ref="FN49:FQ51"/>
    <mergeCell ref="FR49:FU51"/>
    <mergeCell ref="FV49:FY51"/>
    <mergeCell ref="FZ49:GC51"/>
    <mergeCell ref="GD49:GG51"/>
    <mergeCell ref="C39:AV42"/>
    <mergeCell ref="AW39:BS42"/>
    <mergeCell ref="BT39:BZ42"/>
    <mergeCell ref="CD39:CX42"/>
    <mergeCell ref="CY39:DE42"/>
    <mergeCell ref="FJ40:FM42"/>
    <mergeCell ref="C33:FB38"/>
    <mergeCell ref="FJ37:FM39"/>
    <mergeCell ref="FN37:FQ39"/>
    <mergeCell ref="FJ34:FM36"/>
    <mergeCell ref="FN34:FQ36"/>
    <mergeCell ref="FN40:FQ42"/>
    <mergeCell ref="FR40:FU42"/>
    <mergeCell ref="FV40:FY42"/>
    <mergeCell ref="FZ40:GC42"/>
    <mergeCell ref="GD40:GG42"/>
    <mergeCell ref="GH40:GK42"/>
    <mergeCell ref="FR37:FU39"/>
    <mergeCell ref="FV37:FY39"/>
    <mergeCell ref="FZ37:GC39"/>
    <mergeCell ref="GD37:GG39"/>
    <mergeCell ref="CZ16:DC20"/>
    <mergeCell ref="DD16:DG20"/>
    <mergeCell ref="DH16:DK20"/>
    <mergeCell ref="DL16:DO20"/>
    <mergeCell ref="FJ22:FM24"/>
    <mergeCell ref="FR34:FU36"/>
    <mergeCell ref="FV34:FY36"/>
    <mergeCell ref="FZ34:GC36"/>
    <mergeCell ref="GH37:GK39"/>
    <mergeCell ref="GD34:GG36"/>
    <mergeCell ref="GH34:GK36"/>
    <mergeCell ref="C23:FB32"/>
    <mergeCell ref="FJ25:FM27"/>
    <mergeCell ref="FN25:FQ27"/>
    <mergeCell ref="FR25:FU27"/>
    <mergeCell ref="FV25:FY27"/>
    <mergeCell ref="FZ25:GC27"/>
    <mergeCell ref="GD25:GG27"/>
    <mergeCell ref="GH25:GK27"/>
    <mergeCell ref="FJ28:FM30"/>
    <mergeCell ref="FN28:FQ30"/>
    <mergeCell ref="FR28:FU30"/>
    <mergeCell ref="FV28:FY30"/>
    <mergeCell ref="FZ28:GC30"/>
    <mergeCell ref="M11:BB14"/>
    <mergeCell ref="CV11:EA15"/>
    <mergeCell ref="FX12:GJ15"/>
    <mergeCell ref="ED14:EJ16"/>
    <mergeCell ref="W5:DZ9"/>
    <mergeCell ref="C11:L14"/>
    <mergeCell ref="GH28:GK30"/>
    <mergeCell ref="FJ31:FM33"/>
    <mergeCell ref="FN31:FQ33"/>
    <mergeCell ref="FR31:FU33"/>
    <mergeCell ref="FV31:FY33"/>
    <mergeCell ref="FZ31:GC33"/>
    <mergeCell ref="GD31:GG33"/>
    <mergeCell ref="GH31:GK33"/>
    <mergeCell ref="C15:L21"/>
    <mergeCell ref="M15:BB21"/>
    <mergeCell ref="CL16:CO20"/>
    <mergeCell ref="DP16:DS20"/>
    <mergeCell ref="DT16:DW20"/>
    <mergeCell ref="DX16:EA20"/>
    <mergeCell ref="FX16:GJ19"/>
    <mergeCell ref="FJ19:FM21"/>
    <mergeCell ref="CP16:CS20"/>
    <mergeCell ref="CV16:CY20"/>
    <mergeCell ref="FJ4:FV7"/>
    <mergeCell ref="FX4:GJ7"/>
    <mergeCell ref="FJ8:FV11"/>
    <mergeCell ref="FX8:FX11"/>
    <mergeCell ref="FY8:FY11"/>
    <mergeCell ref="FZ8:FZ11"/>
    <mergeCell ref="GA8:GA11"/>
    <mergeCell ref="GB8:GB11"/>
    <mergeCell ref="GC8:GC11"/>
    <mergeCell ref="GD8:GD11"/>
    <mergeCell ref="GE8:GE11"/>
    <mergeCell ref="GD28:GG30"/>
    <mergeCell ref="GX52:HA54"/>
    <mergeCell ref="GX55:HA57"/>
    <mergeCell ref="GX58:HA60"/>
    <mergeCell ref="GX61:HA63"/>
    <mergeCell ref="GX64:HA66"/>
    <mergeCell ref="GX67:HA69"/>
    <mergeCell ref="GX25:HA27"/>
    <mergeCell ref="GX28:HA30"/>
    <mergeCell ref="GX31:HA33"/>
    <mergeCell ref="GX34:HA36"/>
    <mergeCell ref="GX37:HA39"/>
    <mergeCell ref="GX40:HA42"/>
    <mergeCell ref="GX43:HA45"/>
    <mergeCell ref="GX46:HA48"/>
    <mergeCell ref="GX49:HA51"/>
    <mergeCell ref="GH43:GK45"/>
    <mergeCell ref="GH46:GK48"/>
    <mergeCell ref="GH49:GK51"/>
    <mergeCell ref="GD64:GG66"/>
    <mergeCell ref="GH64:GK66"/>
    <mergeCell ref="GL25:GO27"/>
    <mergeCell ref="GP25:GS27"/>
    <mergeCell ref="GT25:GW27"/>
    <mergeCell ref="FJ235:FM237"/>
    <mergeCell ref="FN235:FY237"/>
    <mergeCell ref="FJ238:FM240"/>
    <mergeCell ref="FN238:FY240"/>
    <mergeCell ref="FJ241:FM243"/>
    <mergeCell ref="FN241:FY243"/>
    <mergeCell ref="FJ244:FM246"/>
    <mergeCell ref="FN244:FY246"/>
    <mergeCell ref="FJ247:FM249"/>
    <mergeCell ref="FN247:FY249"/>
    <mergeCell ref="FJ250:FM252"/>
    <mergeCell ref="FN250:FY252"/>
    <mergeCell ref="FJ253:FM255"/>
    <mergeCell ref="FN253:FY255"/>
    <mergeCell ref="FJ256:FM258"/>
    <mergeCell ref="FN256:FY258"/>
    <mergeCell ref="FJ259:FM261"/>
    <mergeCell ref="FN259:FY261"/>
    <mergeCell ref="FJ262:FM264"/>
    <mergeCell ref="FN262:FY264"/>
    <mergeCell ref="FJ265:FM267"/>
    <mergeCell ref="FN265:FY267"/>
    <mergeCell ref="FJ268:FM270"/>
    <mergeCell ref="FN268:FY270"/>
    <mergeCell ref="FJ271:FM273"/>
    <mergeCell ref="FN271:FY273"/>
    <mergeCell ref="FJ274:FM276"/>
    <mergeCell ref="FN274:FY276"/>
    <mergeCell ref="FJ277:FM279"/>
    <mergeCell ref="FN277:FY279"/>
    <mergeCell ref="FJ301:FM303"/>
    <mergeCell ref="FN301:FY303"/>
    <mergeCell ref="FJ304:FM306"/>
    <mergeCell ref="FN304:FY306"/>
    <mergeCell ref="FJ307:FM309"/>
    <mergeCell ref="FN307:FY309"/>
    <mergeCell ref="FJ280:FM282"/>
    <mergeCell ref="FN280:FY282"/>
    <mergeCell ref="FJ283:FM285"/>
    <mergeCell ref="FN283:FY285"/>
    <mergeCell ref="FJ286:FM288"/>
    <mergeCell ref="FN286:FY288"/>
    <mergeCell ref="FJ289:FM291"/>
    <mergeCell ref="FN289:FY291"/>
    <mergeCell ref="FJ292:FM294"/>
    <mergeCell ref="FN292:FY294"/>
    <mergeCell ref="FJ352:FM354"/>
    <mergeCell ref="FN352:FY354"/>
    <mergeCell ref="FJ325:FM327"/>
    <mergeCell ref="FN325:FY327"/>
    <mergeCell ref="FJ328:FM330"/>
    <mergeCell ref="FN328:FY330"/>
    <mergeCell ref="FJ331:FM333"/>
    <mergeCell ref="FN331:FY333"/>
    <mergeCell ref="FJ334:FM336"/>
    <mergeCell ref="FN334:FY336"/>
    <mergeCell ref="FJ337:FM339"/>
    <mergeCell ref="FN337:FY339"/>
    <mergeCell ref="F132:BY135"/>
    <mergeCell ref="F136:BY139"/>
    <mergeCell ref="FJ340:FM342"/>
    <mergeCell ref="FN340:FY342"/>
    <mergeCell ref="FJ343:FM345"/>
    <mergeCell ref="FN343:FY345"/>
    <mergeCell ref="FJ346:FM348"/>
    <mergeCell ref="FN346:FY348"/>
    <mergeCell ref="FJ349:FM351"/>
    <mergeCell ref="FN349:FY351"/>
    <mergeCell ref="FJ310:FM312"/>
    <mergeCell ref="FN310:FY312"/>
    <mergeCell ref="FJ313:FM315"/>
    <mergeCell ref="FN313:FY315"/>
    <mergeCell ref="FJ316:FM318"/>
    <mergeCell ref="FN316:FY318"/>
    <mergeCell ref="FJ319:FM321"/>
    <mergeCell ref="FN319:FY321"/>
    <mergeCell ref="FJ322:FM324"/>
    <mergeCell ref="FN322:FY324"/>
    <mergeCell ref="FJ295:FM297"/>
    <mergeCell ref="FN295:FY297"/>
    <mergeCell ref="FJ298:FM300"/>
    <mergeCell ref="FN298:FY300"/>
  </mergeCells>
  <phoneticPr fontId="2"/>
  <printOptions horizontalCentered="1" verticalCentered="1"/>
  <pageMargins left="0.23622047244094491" right="0.23622047244094491" top="0.19685039370078741" bottom="0.19685039370078741" header="0.19685039370078741" footer="0.19685039370078741"/>
  <pageSetup paperSize="9" scale="95" fitToHeight="6" orientation="portrait" r:id="rId1"/>
  <rowBreaks count="1" manualBreakCount="1">
    <brk id="211" max="16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E2329418A398645AD5D2B7EC6685E64" ma:contentTypeVersion="15" ma:contentTypeDescription="新しいドキュメントを作成します。" ma:contentTypeScope="" ma:versionID="1d77f9063375e37fd3a23d909a89414c">
  <xsd:schema xmlns:xsd="http://www.w3.org/2001/XMLSchema" xmlns:xs="http://www.w3.org/2001/XMLSchema" xmlns:p="http://schemas.microsoft.com/office/2006/metadata/properties" xmlns:ns2="17738f10-5f7c-47c6-a55f-6f852ba6c172" xmlns:ns3="8f8ee9e0-45b2-4f38-9ba2-0a8626ad7a73" targetNamespace="http://schemas.microsoft.com/office/2006/metadata/properties" ma:root="true" ma:fieldsID="9f4a166f7b216346398b50248e0cf96c" ns2:_="" ns3:_="">
    <xsd:import namespace="17738f10-5f7c-47c6-a55f-6f852ba6c172"/>
    <xsd:import namespace="8f8ee9e0-45b2-4f38-9ba2-0a8626ad7a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738f10-5f7c-47c6-a55f-6f852ba6c1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545295b-10b7-4378-afea-539db44686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8ee9e0-45b2-4f38-9ba2-0a8626ad7a7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b91717-5a45-498a-b0b0-bcdd06b50002}" ma:internalName="TaxCatchAll" ma:showField="CatchAllData" ma:web="8f8ee9e0-45b2-4f38-9ba2-0a8626ad7a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AD79C-0596-48B8-B275-8C43E7308384}">
  <ds:schemaRefs>
    <ds:schemaRef ds:uri="http://schemas.microsoft.com/sharepoint/v3/contenttype/forms"/>
  </ds:schemaRefs>
</ds:datastoreItem>
</file>

<file path=customXml/itemProps2.xml><?xml version="1.0" encoding="utf-8"?>
<ds:datastoreItem xmlns:ds="http://schemas.openxmlformats.org/officeDocument/2006/customXml" ds:itemID="{BA0F6ACB-A683-4CA5-A588-82F1080D1D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738f10-5f7c-47c6-a55f-6f852ba6c172"/>
    <ds:schemaRef ds:uri="8f8ee9e0-45b2-4f38-9ba2-0a8626ad7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185</vt:i4>
      </vt:variant>
    </vt:vector>
  </HeadingPairs>
  <TitlesOfParts>
    <vt:vector size="186" baseType="lpstr">
      <vt:lpstr>禁忌問診</vt:lpstr>
      <vt:lpstr>禁忌問診!・健歴_受診日_K497.カナ氏名_1</vt:lpstr>
      <vt:lpstr>禁忌問診!・健歴_受診日_K497.氏名_1</vt:lpstr>
      <vt:lpstr>禁忌問診!・健歴_受診日_K497.受診者コード_1</vt:lpstr>
      <vt:lpstr>禁忌問診!・健歴_受診日_K497.性別_1</vt:lpstr>
      <vt:lpstr>禁忌問診!・状態確認_出力項目設定_巡回_K497.検査コード_1</vt:lpstr>
      <vt:lpstr>禁忌問診!・状態確認_出力項目設定_巡回_K497.検査コード_10</vt:lpstr>
      <vt:lpstr>禁忌問診!・状態確認_出力項目設定_巡回_K497.検査コード_11</vt:lpstr>
      <vt:lpstr>禁忌問診!・状態確認_出力項目設定_巡回_K497.検査コード_12</vt:lpstr>
      <vt:lpstr>禁忌問診!・状態確認_出力項目設定_巡回_K497.検査コード_13</vt:lpstr>
      <vt:lpstr>禁忌問診!・状態確認_出力項目設定_巡回_K497.検査コード_14</vt:lpstr>
      <vt:lpstr>禁忌問診!・状態確認_出力項目設定_巡回_K497.検査コード_15</vt:lpstr>
      <vt:lpstr>禁忌問診!・状態確認_出力項目設定_巡回_K497.検査コード_16</vt:lpstr>
      <vt:lpstr>禁忌問診!・状態確認_出力項目設定_巡回_K497.検査コード_17</vt:lpstr>
      <vt:lpstr>禁忌問診!・状態確認_出力項目設定_巡回_K497.検査コード_18</vt:lpstr>
      <vt:lpstr>禁忌問診!・状態確認_出力項目設定_巡回_K497.検査コード_19</vt:lpstr>
      <vt:lpstr>禁忌問診!・状態確認_出力項目設定_巡回_K497.検査コード_2</vt:lpstr>
      <vt:lpstr>禁忌問診!・状態確認_出力項目設定_巡回_K497.検査コード_20</vt:lpstr>
      <vt:lpstr>禁忌問診!・状態確認_出力項目設定_巡回_K497.検査コード_21</vt:lpstr>
      <vt:lpstr>禁忌問診!・状態確認_出力項目設定_巡回_K497.検査コード_22</vt:lpstr>
      <vt:lpstr>禁忌問診!・状態確認_出力項目設定_巡回_K497.検査コード_23</vt:lpstr>
      <vt:lpstr>禁忌問診!・状態確認_出力項目設定_巡回_K497.検査コード_24</vt:lpstr>
      <vt:lpstr>禁忌問診!・状態確認_出力項目設定_巡回_K497.検査コード_25</vt:lpstr>
      <vt:lpstr>禁忌問診!・状態確認_出力項目設定_巡回_K497.検査コード_26</vt:lpstr>
      <vt:lpstr>禁忌問診!・状態確認_出力項目設定_巡回_K497.検査コード_27</vt:lpstr>
      <vt:lpstr>禁忌問診!・状態確認_出力項目設定_巡回_K497.検査コード_28</vt:lpstr>
      <vt:lpstr>禁忌問診!・状態確認_出力項目設定_巡回_K497.検査コード_29</vt:lpstr>
      <vt:lpstr>禁忌問診!・状態確認_出力項目設定_巡回_K497.検査コード_3</vt:lpstr>
      <vt:lpstr>禁忌問診!・状態確認_出力項目設定_巡回_K497.検査コード_30</vt:lpstr>
      <vt:lpstr>禁忌問診!・状態確認_出力項目設定_巡回_K497.検査コード_31</vt:lpstr>
      <vt:lpstr>禁忌問診!・状態確認_出力項目設定_巡回_K497.検査コード_32</vt:lpstr>
      <vt:lpstr>禁忌問診!・状態確認_出力項目設定_巡回_K497.検査コード_33</vt:lpstr>
      <vt:lpstr>禁忌問診!・状態確認_出力項目設定_巡回_K497.検査コード_34</vt:lpstr>
      <vt:lpstr>禁忌問診!・状態確認_出力項目設定_巡回_K497.検査コード_35</vt:lpstr>
      <vt:lpstr>禁忌問診!・状態確認_出力項目設定_巡回_K497.検査コード_36</vt:lpstr>
      <vt:lpstr>禁忌問診!・状態確認_出力項目設定_巡回_K497.検査コード_37</vt:lpstr>
      <vt:lpstr>禁忌問診!・状態確認_出力項目設定_巡回_K497.検査コード_38</vt:lpstr>
      <vt:lpstr>禁忌問診!・状態確認_出力項目設定_巡回_K497.検査コード_39</vt:lpstr>
      <vt:lpstr>禁忌問診!・状態確認_出力項目設定_巡回_K497.検査コード_4</vt:lpstr>
      <vt:lpstr>禁忌問診!・状態確認_出力項目設定_巡回_K497.検査コード_40</vt:lpstr>
      <vt:lpstr>禁忌問診!・状態確認_出力項目設定_巡回_K497.検査コード_41</vt:lpstr>
      <vt:lpstr>禁忌問診!・状態確認_出力項目設定_巡回_K497.検査コード_42</vt:lpstr>
      <vt:lpstr>禁忌問診!・状態確認_出力項目設定_巡回_K497.検査コード_43</vt:lpstr>
      <vt:lpstr>禁忌問診!・状態確認_出力項目設定_巡回_K497.検査コード_44</vt:lpstr>
      <vt:lpstr>禁忌問診!・状態確認_出力項目設定_巡回_K497.検査コード_45</vt:lpstr>
      <vt:lpstr>禁忌問診!・状態確認_出力項目設定_巡回_K497.検査コード_46</vt:lpstr>
      <vt:lpstr>禁忌問診!・状態確認_出力項目設定_巡回_K497.検査コード_47</vt:lpstr>
      <vt:lpstr>禁忌問診!・状態確認_出力項目設定_巡回_K497.検査コード_48</vt:lpstr>
      <vt:lpstr>禁忌問診!・状態確認_出力項目設定_巡回_K497.検査コード_49</vt:lpstr>
      <vt:lpstr>禁忌問診!・状態確認_出力項目設定_巡回_K497.検査コード_5</vt:lpstr>
      <vt:lpstr>禁忌問診!・状態確認_出力項目設定_巡回_K497.検査コード_50</vt:lpstr>
      <vt:lpstr>禁忌問診!・状態確認_出力項目設定_巡回_K497.検査コード_51</vt:lpstr>
      <vt:lpstr>禁忌問診!・状態確認_出力項目設定_巡回_K497.検査コード_52</vt:lpstr>
      <vt:lpstr>禁忌問診!・状態確認_出力項目設定_巡回_K497.検査コード_53</vt:lpstr>
      <vt:lpstr>禁忌問診!・状態確認_出力項目設定_巡回_K497.検査コード_54</vt:lpstr>
      <vt:lpstr>禁忌問診!・状態確認_出力項目設定_巡回_K497.検査コード_55</vt:lpstr>
      <vt:lpstr>禁忌問診!・状態確認_出力項目設定_巡回_K497.検査コード_56</vt:lpstr>
      <vt:lpstr>禁忌問診!・状態確認_出力項目設定_巡回_K497.検査コード_57</vt:lpstr>
      <vt:lpstr>禁忌問診!・状態確認_出力項目設定_巡回_K497.検査コード_58</vt:lpstr>
      <vt:lpstr>禁忌問診!・状態確認_出力項目設定_巡回_K497.検査コード_59</vt:lpstr>
      <vt:lpstr>禁忌問診!・状態確認_出力項目設定_巡回_K497.検査コード_6</vt:lpstr>
      <vt:lpstr>禁忌問診!・状態確認_出力項目設定_巡回_K497.検査コード_60</vt:lpstr>
      <vt:lpstr>禁忌問診!・状態確認_出力項目設定_巡回_K497.検査コード_61</vt:lpstr>
      <vt:lpstr>禁忌問診!・状態確認_出力項目設定_巡回_K497.検査コード_62</vt:lpstr>
      <vt:lpstr>禁忌問診!・状態確認_出力項目設定_巡回_K497.検査コード_63</vt:lpstr>
      <vt:lpstr>禁忌問診!・状態確認_出力項目設定_巡回_K497.検査コード_64</vt:lpstr>
      <vt:lpstr>禁忌問診!・状態確認_出力項目設定_巡回_K497.検査コード_65</vt:lpstr>
      <vt:lpstr>禁忌問診!・状態確認_出力項目設定_巡回_K497.検査コード_66</vt:lpstr>
      <vt:lpstr>禁忌問診!・状態確認_出力項目設定_巡回_K497.検査コード_67</vt:lpstr>
      <vt:lpstr>禁忌問診!・状態確認_出力項目設定_巡回_K497.検査コード_68</vt:lpstr>
      <vt:lpstr>禁忌問診!・状態確認_出力項目設定_巡回_K497.検査コード_69</vt:lpstr>
      <vt:lpstr>禁忌問診!・状態確認_出力項目設定_巡回_K497.検査コード_7</vt:lpstr>
      <vt:lpstr>禁忌問診!・状態確認_出力項目設定_巡回_K497.検査コード_70</vt:lpstr>
      <vt:lpstr>禁忌問診!・状態確認_出力項目設定_巡回_K497.検査コード_71</vt:lpstr>
      <vt:lpstr>禁忌問診!・状態確認_出力項目設定_巡回_K497.検査コード_72</vt:lpstr>
      <vt:lpstr>禁忌問診!・状態確認_出力項目設定_巡回_K497.検査コード_73</vt:lpstr>
      <vt:lpstr>禁忌問診!・状態確認_出力項目設定_巡回_K497.検査コード_74</vt:lpstr>
      <vt:lpstr>禁忌問診!・状態確認_出力項目設定_巡回_K497.検査コード_75</vt:lpstr>
      <vt:lpstr>禁忌問診!・状態確認_出力項目設定_巡回_K497.検査コード_76</vt:lpstr>
      <vt:lpstr>禁忌問診!・状態確認_出力項目設定_巡回_K497.検査コード_77</vt:lpstr>
      <vt:lpstr>禁忌問診!・状態確認_出力項目設定_巡回_K497.検査コード_78</vt:lpstr>
      <vt:lpstr>禁忌問診!・状態確認_出力項目設定_巡回_K497.検査コード_79</vt:lpstr>
      <vt:lpstr>禁忌問診!・状態確認_出力項目設定_巡回_K497.検査コード_8</vt:lpstr>
      <vt:lpstr>禁忌問診!・状態確認_出力項目設定_巡回_K497.検査コード_80</vt:lpstr>
      <vt:lpstr>禁忌問診!・状態確認_出力項目設定_巡回_K497.検査コード_81</vt:lpstr>
      <vt:lpstr>禁忌問診!・状態確認_出力項目設定_巡回_K497.検査コード_82</vt:lpstr>
      <vt:lpstr>禁忌問診!・状態確認_出力項目設定_巡回_K497.検査コード_83</vt:lpstr>
      <vt:lpstr>禁忌問診!・状態確認_出力項目設定_巡回_K497.検査コード_84</vt:lpstr>
      <vt:lpstr>禁忌問診!・状態確認_出力項目設定_巡回_K497.検査コード_85</vt:lpstr>
      <vt:lpstr>禁忌問診!・状態確認_出力項目設定_巡回_K497.検査コード_86</vt:lpstr>
      <vt:lpstr>禁忌問診!・状態確認_出力項目設定_巡回_K497.検査コード_87</vt:lpstr>
      <vt:lpstr>禁忌問診!・状態確認_出力項目設定_巡回_K497.検査コード_88</vt:lpstr>
      <vt:lpstr>禁忌問診!・状態確認_出力項目設定_巡回_K497.検査コード_89</vt:lpstr>
      <vt:lpstr>禁忌問診!・状態確認_出力項目設定_巡回_K497.検査コード_9</vt:lpstr>
      <vt:lpstr>禁忌問診!・状態確認_出力項目設定_巡回_K497.検査コード_90</vt:lpstr>
      <vt:lpstr>禁忌問診!・状態確認_出力項目設定_巡回_K497.検査名称_1</vt:lpstr>
      <vt:lpstr>禁忌問診!・状態確認_出力項目設定_巡回_K497.検査名称_10</vt:lpstr>
      <vt:lpstr>禁忌問診!・状態確認_出力項目設定_巡回_K497.検査名称_11</vt:lpstr>
      <vt:lpstr>禁忌問診!・状態確認_出力項目設定_巡回_K497.検査名称_12</vt:lpstr>
      <vt:lpstr>禁忌問診!・状態確認_出力項目設定_巡回_K497.検査名称_13</vt:lpstr>
      <vt:lpstr>禁忌問診!・状態確認_出力項目設定_巡回_K497.検査名称_14</vt:lpstr>
      <vt:lpstr>禁忌問診!・状態確認_出力項目設定_巡回_K497.検査名称_15</vt:lpstr>
      <vt:lpstr>禁忌問診!・状態確認_出力項目設定_巡回_K497.検査名称_16</vt:lpstr>
      <vt:lpstr>禁忌問診!・状態確認_出力項目設定_巡回_K497.検査名称_17</vt:lpstr>
      <vt:lpstr>禁忌問診!・状態確認_出力項目設定_巡回_K497.検査名称_18</vt:lpstr>
      <vt:lpstr>禁忌問診!・状態確認_出力項目設定_巡回_K497.検査名称_19</vt:lpstr>
      <vt:lpstr>禁忌問診!・状態確認_出力項目設定_巡回_K497.検査名称_2</vt:lpstr>
      <vt:lpstr>禁忌問診!・状態確認_出力項目設定_巡回_K497.検査名称_20</vt:lpstr>
      <vt:lpstr>禁忌問診!・状態確認_出力項目設定_巡回_K497.検査名称_21</vt:lpstr>
      <vt:lpstr>禁忌問診!・状態確認_出力項目設定_巡回_K497.検査名称_22</vt:lpstr>
      <vt:lpstr>禁忌問診!・状態確認_出力項目設定_巡回_K497.検査名称_23</vt:lpstr>
      <vt:lpstr>禁忌問診!・状態確認_出力項目設定_巡回_K497.検査名称_24</vt:lpstr>
      <vt:lpstr>禁忌問診!・状態確認_出力項目設定_巡回_K497.検査名称_25</vt:lpstr>
      <vt:lpstr>禁忌問診!・状態確認_出力項目設定_巡回_K497.検査名称_26</vt:lpstr>
      <vt:lpstr>禁忌問診!・状態確認_出力項目設定_巡回_K497.検査名称_27</vt:lpstr>
      <vt:lpstr>禁忌問診!・状態確認_出力項目設定_巡回_K497.検査名称_28</vt:lpstr>
      <vt:lpstr>禁忌問診!・状態確認_出力項目設定_巡回_K497.検査名称_29</vt:lpstr>
      <vt:lpstr>禁忌問診!・状態確認_出力項目設定_巡回_K497.検査名称_3</vt:lpstr>
      <vt:lpstr>禁忌問診!・状態確認_出力項目設定_巡回_K497.検査名称_30</vt:lpstr>
      <vt:lpstr>禁忌問診!・状態確認_出力項目設定_巡回_K497.検査名称_31</vt:lpstr>
      <vt:lpstr>禁忌問診!・状態確認_出力項目設定_巡回_K497.検査名称_32</vt:lpstr>
      <vt:lpstr>禁忌問診!・状態確認_出力項目設定_巡回_K497.検査名称_33</vt:lpstr>
      <vt:lpstr>禁忌問診!・状態確認_出力項目設定_巡回_K497.検査名称_34</vt:lpstr>
      <vt:lpstr>禁忌問診!・状態確認_出力項目設定_巡回_K497.検査名称_35</vt:lpstr>
      <vt:lpstr>禁忌問診!・状態確認_出力項目設定_巡回_K497.検査名称_36</vt:lpstr>
      <vt:lpstr>禁忌問診!・状態確認_出力項目設定_巡回_K497.検査名称_37</vt:lpstr>
      <vt:lpstr>禁忌問診!・状態確認_出力項目設定_巡回_K497.検査名称_38</vt:lpstr>
      <vt:lpstr>禁忌問診!・状態確認_出力項目設定_巡回_K497.検査名称_39</vt:lpstr>
      <vt:lpstr>禁忌問診!・状態確認_出力項目設定_巡回_K497.検査名称_4</vt:lpstr>
      <vt:lpstr>禁忌問診!・状態確認_出力項目設定_巡回_K497.検査名称_40</vt:lpstr>
      <vt:lpstr>禁忌問診!・状態確認_出力項目設定_巡回_K497.検査名称_41</vt:lpstr>
      <vt:lpstr>禁忌問診!・状態確認_出力項目設定_巡回_K497.検査名称_42</vt:lpstr>
      <vt:lpstr>禁忌問診!・状態確認_出力項目設定_巡回_K497.検査名称_43</vt:lpstr>
      <vt:lpstr>禁忌問診!・状態確認_出力項目設定_巡回_K497.検査名称_44</vt:lpstr>
      <vt:lpstr>禁忌問診!・状態確認_出力項目設定_巡回_K497.検査名称_45</vt:lpstr>
      <vt:lpstr>禁忌問診!・状態確認_出力項目設定_巡回_K497.検査名称_46</vt:lpstr>
      <vt:lpstr>禁忌問診!・状態確認_出力項目設定_巡回_K497.検査名称_47</vt:lpstr>
      <vt:lpstr>禁忌問診!・状態確認_出力項目設定_巡回_K497.検査名称_48</vt:lpstr>
      <vt:lpstr>禁忌問診!・状態確認_出力項目設定_巡回_K497.検査名称_49</vt:lpstr>
      <vt:lpstr>禁忌問診!・状態確認_出力項目設定_巡回_K497.検査名称_5</vt:lpstr>
      <vt:lpstr>禁忌問診!・状態確認_出力項目設定_巡回_K497.検査名称_50</vt:lpstr>
      <vt:lpstr>禁忌問診!・状態確認_出力項目設定_巡回_K497.検査名称_51</vt:lpstr>
      <vt:lpstr>禁忌問診!・状態確認_出力項目設定_巡回_K497.検査名称_52</vt:lpstr>
      <vt:lpstr>禁忌問診!・状態確認_出力項目設定_巡回_K497.検査名称_53</vt:lpstr>
      <vt:lpstr>禁忌問診!・状態確認_出力項目設定_巡回_K497.検査名称_54</vt:lpstr>
      <vt:lpstr>禁忌問診!・状態確認_出力項目設定_巡回_K497.検査名称_55</vt:lpstr>
      <vt:lpstr>禁忌問診!・状態確認_出力項目設定_巡回_K497.検査名称_56</vt:lpstr>
      <vt:lpstr>禁忌問診!・状態確認_出力項目設定_巡回_K497.検査名称_57</vt:lpstr>
      <vt:lpstr>禁忌問診!・状態確認_出力項目設定_巡回_K497.検査名称_58</vt:lpstr>
      <vt:lpstr>禁忌問診!・状態確認_出力項目設定_巡回_K497.検査名称_59</vt:lpstr>
      <vt:lpstr>禁忌問診!・状態確認_出力項目設定_巡回_K497.検査名称_6</vt:lpstr>
      <vt:lpstr>禁忌問診!・状態確認_出力項目設定_巡回_K497.検査名称_60</vt:lpstr>
      <vt:lpstr>禁忌問診!・状態確認_出力項目設定_巡回_K497.検査名称_61</vt:lpstr>
      <vt:lpstr>禁忌問診!・状態確認_出力項目設定_巡回_K497.検査名称_62</vt:lpstr>
      <vt:lpstr>禁忌問診!・状態確認_出力項目設定_巡回_K497.検査名称_63</vt:lpstr>
      <vt:lpstr>禁忌問診!・状態確認_出力項目設定_巡回_K497.検査名称_64</vt:lpstr>
      <vt:lpstr>禁忌問診!・状態確認_出力項目設定_巡回_K497.検査名称_65</vt:lpstr>
      <vt:lpstr>禁忌問診!・状態確認_出力項目設定_巡回_K497.検査名称_66</vt:lpstr>
      <vt:lpstr>禁忌問診!・状態確認_出力項目設定_巡回_K497.検査名称_67</vt:lpstr>
      <vt:lpstr>禁忌問診!・状態確認_出力項目設定_巡回_K497.検査名称_68</vt:lpstr>
      <vt:lpstr>禁忌問診!・状態確認_出力項目設定_巡回_K497.検査名称_69</vt:lpstr>
      <vt:lpstr>禁忌問診!・状態確認_出力項目設定_巡回_K497.検査名称_7</vt:lpstr>
      <vt:lpstr>禁忌問診!・状態確認_出力項目設定_巡回_K497.検査名称_70</vt:lpstr>
      <vt:lpstr>禁忌問診!・状態確認_出力項目設定_巡回_K497.検査名称_71</vt:lpstr>
      <vt:lpstr>禁忌問診!・状態確認_出力項目設定_巡回_K497.検査名称_72</vt:lpstr>
      <vt:lpstr>禁忌問診!・状態確認_出力項目設定_巡回_K497.検査名称_73</vt:lpstr>
      <vt:lpstr>禁忌問診!・状態確認_出力項目設定_巡回_K497.検査名称_74</vt:lpstr>
      <vt:lpstr>禁忌問診!・状態確認_出力項目設定_巡回_K497.検査名称_75</vt:lpstr>
      <vt:lpstr>禁忌問診!・状態確認_出力項目設定_巡回_K497.検査名称_76</vt:lpstr>
      <vt:lpstr>禁忌問診!・状態確認_出力項目設定_巡回_K497.検査名称_77</vt:lpstr>
      <vt:lpstr>禁忌問診!・状態確認_出力項目設定_巡回_K497.検査名称_78</vt:lpstr>
      <vt:lpstr>禁忌問診!・状態確認_出力項目設定_巡回_K497.検査名称_79</vt:lpstr>
      <vt:lpstr>禁忌問診!・状態確認_出力項目設定_巡回_K497.検査名称_8</vt:lpstr>
      <vt:lpstr>禁忌問診!・状態確認_出力項目設定_巡回_K497.検査名称_80</vt:lpstr>
      <vt:lpstr>禁忌問診!・状態確認_出力項目設定_巡回_K497.検査名称_81</vt:lpstr>
      <vt:lpstr>禁忌問診!・状態確認_出力項目設定_巡回_K497.検査名称_82</vt:lpstr>
      <vt:lpstr>禁忌問診!・状態確認_出力項目設定_巡回_K497.検査名称_83</vt:lpstr>
      <vt:lpstr>禁忌問診!・状態確認_出力項目設定_巡回_K497.検査名称_84</vt:lpstr>
      <vt:lpstr>禁忌問診!・状態確認_出力項目設定_巡回_K497.検査名称_85</vt:lpstr>
      <vt:lpstr>禁忌問診!・状態確認_出力項目設定_巡回_K497.検査名称_86</vt:lpstr>
      <vt:lpstr>禁忌問診!・状態確認_出力項目設定_巡回_K497.検査名称_87</vt:lpstr>
      <vt:lpstr>禁忌問診!・状態確認_出力項目設定_巡回_K497.検査名称_88</vt:lpstr>
      <vt:lpstr>禁忌問診!・状態確認_出力項目設定_巡回_K497.検査名称_89</vt:lpstr>
      <vt:lpstr>禁忌問診!・状態確認_出力項目設定_巡回_K497.検査名称_9</vt:lpstr>
      <vt:lpstr>禁忌問診!・状態確認_出力項目設定_巡回_K497.検査名称_90</vt:lpstr>
      <vt:lpstr>禁忌問診!Print_Area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kikouadmin</dc:creator>
  <cp:lastModifiedBy>後藤 由美</cp:lastModifiedBy>
  <cp:lastPrinted>2025-02-27T00:55:56Z</cp:lastPrinted>
  <dcterms:created xsi:type="dcterms:W3CDTF">2018-08-29T07:17:40Z</dcterms:created>
  <dcterms:modified xsi:type="dcterms:W3CDTF">2025-02-27T01:19:38Z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0x01010050CB7B8C9EC8C548A64B9BC63517E65E</vt:lpwstr>
  </property>
  <property fmtid="{D5CDD505-2E9C-101B-9397-08002B2CF9AE}" pid="3" name="MediaServiceImageTags">
    <vt:lpwstr/>
  </property>
  <property fmtid="{D5CDD505-2E9C-101B-9397-08002B2CF9AE}" pid="4" name="lcf76f155ced4ddcb4097134ff3c332f">
    <vt:lpwstr/>
  </property>
  <property fmtid="{D5CDD505-2E9C-101B-9397-08002B2CF9AE}" pid="5" name="TaxCatchAll">
    <vt:lpwstr/>
  </property>
</Properties>
</file>